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<sst xmlns="http://schemas.openxmlformats.org/spreadsheetml/2006/main" count="559" uniqueCount="279">
  <si>
    <t>攀枝花市成都干部服务中心</t>
  </si>
  <si>
    <t>2026年单位预算</t>
  </si>
  <si>
    <t xml:space="preserve">
表1</t>
  </si>
  <si>
    <t xml:space="preserve"> </t>
  </si>
  <si>
    <t>单位收支总表</t>
  </si>
  <si>
    <t>单位：攀枝花市成都干部服务中心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</si>
  <si>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</si>
  <si>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</si>
  <si>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</si>
  <si>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</si>
  <si>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</si>
  <si>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</si>
  <si>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</si>
  <si>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</si>
  <si>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</si>
  <si>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</si>
  <si>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</si>
  <si>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</si>
  <si>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</si>
  <si>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</si>
  <si>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</si>
  <si>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</si>
  <si>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</si>
  <si>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</si>
  <si>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</si>
  <si>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</si>
  <si>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</si>
  <si>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</si>
  <si>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</si>
  <si>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</si>
  <si>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</si>
  <si>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</si>
  <si>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</si>
  <si>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</si>
  <si>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</si>
  <si>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</si>
  <si>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</si>
  <si>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</si>
  <si>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</si>
  <si>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</si>
  <si>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</si>
  <si>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</si>
  <si>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</si>
  <si>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</si>
  <si>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</si>
  <si>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</si>
  <si>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</si>
  <si>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</si>
  <si>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</si>
  <si>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</si>
  <si>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</si>
  <si>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</si>
  <si>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</si>
  <si>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</si>
  <si>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</si>
  <si>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</si>
  <si>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</si>
  <si>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</si>
  <si>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</si>
  <si>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</si>
  <si>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</si>
  <si>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</si>
  <si>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</si>
  <si>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</si>
  <si>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</si>
  <si>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</si>
  <si>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</si>
  <si>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</si>
  <si>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</si>
  <si>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</si>
  <si>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</si>
  <si>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</si>
  <si>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</si>
  <si>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</si>
  <si>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</si>
  <si>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</si>
  <si>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</si>
  <si>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</si>
  <si>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</si>
  <si>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</si>
  <si>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</si>
  <si>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</si>
  <si>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</si>
  <si>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</si>
  <si>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03</t>
  </si>
  <si>
    <t>政府办公厅（室）及相关机构事务</t>
  </si>
  <si>
    <t>05</t>
  </si>
  <si>
    <t>专项业务及机关事务管理</t>
  </si>
  <si>
    <t>事业运行</t>
  </si>
  <si>
    <t>社会保障和就业支出</t>
  </si>
  <si>
    <t>行政事业单位养老支出</t>
  </si>
  <si>
    <t>02</t>
  </si>
  <si>
    <t>事业单位离退休</t>
  </si>
  <si>
    <t>机关事业单位基本养老保险缴费支出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</si>
  <si>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</si>
  <si>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</si>
  <si>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</si>
  <si>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</si>
  <si>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</si>
  <si>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</si>
  <si>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</si>
  <si>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</si>
  <si>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</si>
  <si>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</si>
  <si>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</si>
  <si>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</si>
  <si>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</si>
  <si>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</si>
  <si>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</si>
  <si>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</si>
  <si>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</si>
  <si>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</si>
  <si>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</si>
  <si>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</si>
  <si>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</si>
  <si>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</si>
  <si>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</si>
  <si>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</si>
  <si>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</si>
  <si>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</si>
  <si>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</si>
  <si>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</si>
  <si>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</si>
  <si>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</si>
  <si>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</si>
  <si>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</si>
  <si>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</si>
  <si>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</si>
  <si>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</si>
  <si>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</si>
  <si>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</si>
  <si>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</si>
  <si>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</si>
  <si>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</si>
  <si>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</si>
  <si>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</si>
  <si>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</si>
  <si>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</si>
  <si>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</si>
  <si>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</si>
  <si>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</si>
  <si>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</si>
  <si>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</si>
  <si>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</si>
  <si>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</si>
  <si>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</si>
  <si>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</si>
  <si>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</si>
  <si>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</si>
  <si>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</si>
  <si>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</si>
  <si>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</si>
  <si>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</si>
  <si>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</si>
  <si>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</si>
  <si>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</si>
  <si>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</si>
  <si>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</si>
  <si>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</si>
  <si>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</si>
  <si>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</si>
  <si>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</si>
  <si>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</si>
  <si>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</si>
  <si>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</si>
  <si>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</si>
  <si>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</si>
  <si>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</si>
  <si>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04</t>
  </si>
  <si>
    <t>手续费</t>
  </si>
  <si>
    <t>水费</t>
  </si>
  <si>
    <t>06</t>
  </si>
  <si>
    <t>电费</t>
  </si>
  <si>
    <t>邮电费</t>
  </si>
  <si>
    <t>差旅费</t>
  </si>
  <si>
    <t>维修（护）费</t>
  </si>
  <si>
    <t>公务接待费</t>
  </si>
  <si>
    <t>工会经费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</si>
  <si>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</si>
  <si>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</si>
  <si>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</si>
  <si>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</si>
  <si>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</si>
  <si>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</si>
  <si>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</si>
  <si>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</si>
  <si>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</si>
  <si>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</si>
  <si>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</si>
  <si>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</si>
  <si>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</si>
  <si>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</si>
  <si>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</si>
  <si>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</si>
  <si>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</si>
  <si>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</si>
  <si>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</si>
  <si>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</si>
  <si>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</si>
  <si>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</si>
  <si>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</si>
  <si>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</si>
  <si>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</si>
  <si>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</si>
  <si>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单位：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</si>
  <si>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</si>
  <si>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</si>
  <si>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</si>
  <si>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</si>
  <si>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</si>
  <si>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</si>
  <si>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</si>
  <si>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</si>
  <si>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</si>
  <si>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</si>
  <si>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</si>
  <si>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维修维护费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</si>
  <si>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</si>
  <si>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</si>
  <si>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</si>
  <si>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</si>
  <si>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</si>
  <si>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</si>
  <si>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攀枝花市成都干部服务中心主要完成以下工作任务：1、贯彻落实上级关于离退休干部服务工作的方针、政策，承担在蓉攀籍离退休干部的相关管理服务工作。2、积极做好在蓉攀籍离退休干部的协调服务，协助市委老干部局完成在蓉攀籍离退休干部的慰问、疗养等工作。3、充分发挥在蓉攀籍离退休干部的资源优势，积极搭建沟通桥梁，引导离退休干部为全市经济和社会事业发展建言献策，贡献余热。4、组织在蓉攀籍离退休干部开展党建、康养和文体活动，丰富在蓉攀籍离退休干部的精神文化生活。5、协调西锦渡物业做好小区房屋、公共设施的维护保养工作。会议室、基础设施设备维修维护，每月对各类设施设备进行检修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</si>
  <si>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</si>
  <si>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</si>
  <si>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</si>
  <si>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</si>
  <si>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</si>
  <si>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</si>
  <si>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</si>
  <si>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工作完成数量</t>
  </si>
  <si>
    <r>
      <rPr>
        <sz val="9"/>
        <rFont val="宋体"/>
        <charset val="0"/>
      </rPr>
      <t>为西锦渡近</t>
    </r>
    <r>
      <rPr>
        <sz val="9"/>
        <rFont val="Times New Roman"/>
        <charset val="0"/>
      </rPr>
      <t>500</t>
    </r>
    <r>
      <rPr>
        <sz val="9"/>
        <rFont val="宋体"/>
        <charset val="0"/>
      </rPr>
      <t>户老干部做好服务保障工作，为三线建设老同志在成都也能够老有所养。每月对老干部使用的各类设施设备进行检修，共计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次</t>
    </r>
  </si>
  <si>
    <t>质量指标</t>
  </si>
  <si>
    <t>工作完成质量</t>
  </si>
  <si>
    <r>
      <rPr>
        <sz val="9"/>
        <rFont val="宋体"/>
        <charset val="0"/>
      </rPr>
      <t>协调干休所西锦</t>
    </r>
    <r>
      <rPr>
        <sz val="9"/>
        <rFont val="Times New Roman"/>
        <charset val="0"/>
      </rPr>
      <t>·</t>
    </r>
    <r>
      <rPr>
        <sz val="9"/>
        <rFont val="宋体"/>
        <charset val="0"/>
      </rPr>
      <t>渡物业管理部门做好管理及房屋、公共设施的维护保养工作，处理老同志的善后工作。保证会议室、基础设施正常安全使用。</t>
    </r>
  </si>
  <si>
    <t>时效指标</t>
  </si>
  <si>
    <t>工作完成时间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</si>
  <si>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</si>
  <si>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效益指标</t>
  </si>
  <si>
    <t>社会效益指标</t>
  </si>
  <si>
    <t>工作完成产生影响</t>
  </si>
  <si>
    <t>为离退休老干部们提供文化娱乐活动场所和设备</t>
  </si>
  <si>
    <t>满意度指标</t>
  </si>
  <si>
    <t>服务对象满意度指标</t>
  </si>
  <si>
    <t>在蓉离退休老干部</t>
  </si>
  <si>
    <t>≥98%</t>
  </si>
  <si>
    <t>成本指标</t>
  </si>
  <si>
    <t>成本指标经济成本指标</t>
  </si>
  <si>
    <t>工作经费控制</t>
  </si>
  <si>
    <r>
      <rPr>
        <sz val="9"/>
        <rFont val="Times New Roman"/>
        <charset val="134"/>
      </rPr>
      <t>≤3</t>
    </r>
    <r>
      <rPr>
        <sz val="9"/>
        <rFont val="宋体"/>
        <charset val="134"/>
      </rPr>
      <t>万元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</si>
  <si>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</si>
  <si>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</si>
  <si>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</si>
  <si>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</si>
  <si>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</si>
  <si>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</si>
  <si>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</si>
  <si>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提升服务质量</t>
  </si>
  <si>
    <t>聚焦在蓉离退休干部实际需求，策划开展更多符合老干部身心特点的文体活动。</t>
  </si>
  <si>
    <t>推动单位各项工作规范化、制度化发展</t>
  </si>
  <si>
    <t>根据市纪委监委驻市政府机关纪检监察组监督检查反馈意见，坚持问题导向、目标导向、结果导向相统一，加强财务管理遵守财务制度，举一反三，标本兼治，将整改成果转化为长效机制。</t>
  </si>
  <si>
    <t>年度单位整体支出预算</t>
  </si>
  <si>
    <t>资金总额</t>
  </si>
  <si>
    <t>146.36万元</t>
  </si>
  <si>
    <t>0万元</t>
  </si>
  <si>
    <t>年度总体目标</t>
  </si>
  <si>
    <t>协调干休所西锦·渡物业管理部门做好管理及房屋、公共设施的维护保养工作，处理老同志的善后工作，在小区内坚持开办宣传栏。</t>
  </si>
  <si>
    <t>年度绩效指标</t>
  </si>
  <si>
    <t>指标值
（包含数字及文字描述）</t>
  </si>
  <si>
    <t>设备检修</t>
  </si>
  <si>
    <t>≥12次</t>
  </si>
  <si>
    <t>宣传栏内容更新</t>
  </si>
  <si>
    <t>≥4次</t>
  </si>
  <si>
    <t>完成西锦渡的设施设备维修，保证会议室、基础设施正常安全使用，开办宣传栏广泛宣传攀枝花市最近工作动态。</t>
  </si>
  <si>
    <t>2026年全年</t>
  </si>
  <si>
    <t>为离退休老干部们提供文化娱乐活动场所和设备。</t>
  </si>
  <si>
    <t>老干部满意度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</si>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</sst>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4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vertical="center" wrapText="1"/>
    </xf>
    <xf numFmtId="0" fontId="12" fillId="0" borderId="4" xfId="0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vertical="center" wrapText="1"/>
    </xf>
    <xf numFmtId="0" fontId="14" fillId="0" borderId="4" xfId="0" applyNumberFormat="1" applyFont="1" applyFill="1" applyBorder="1" applyAlignment="1" applyProtection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5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13" fillId="0" borderId="13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5" fillId="0" borderId="5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8" fillId="0" borderId="4" xfId="0" applyFont="1" applyFill="1" applyBorder="1" applyAlignment="1" quotePrefix="1">
      <alignment horizontal="left" vertical="center"/>
    </xf>
    <xf numFmtId="0" fontId="1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45" customWidth="1"/>
    <col min="2" max="16384" width="9" style="145"/>
  </cols>
  <sheetData>
    <row r="1" ht="137" customHeight="1" spans="1:1">
      <c r="A1" s="146" t="s">
        <v>0</v>
      </c>
    </row>
    <row r="2" ht="96" customHeight="1" spans="1:1">
      <c r="A2" s="146" t="s">
        <v>1</v>
      </c>
    </row>
    <row r="3" ht="60" customHeight="1" spans="1:1">
      <c r="A3" s="147">
        <v>46063</v>
      </c>
    </row>
    <row r="4" ht="31" customHeight="1" spans="1:1">
      <c r="A4" s="148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6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57" t="s">
        <v>194</v>
      </c>
      <c r="J1" s="48"/>
    </row>
    <row r="2" ht="22.8" customHeight="1" spans="1:10">
      <c r="A2" s="43"/>
      <c r="B2" s="3" t="s">
        <v>195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5</v>
      </c>
      <c r="C3" s="4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8"/>
      <c r="B4" s="49" t="s">
        <v>196</v>
      </c>
      <c r="C4" s="49" t="s">
        <v>71</v>
      </c>
      <c r="D4" s="49" t="s">
        <v>197</v>
      </c>
      <c r="E4" s="49"/>
      <c r="F4" s="49"/>
      <c r="G4" s="49"/>
      <c r="H4" s="49"/>
      <c r="I4" s="49"/>
      <c r="J4" s="60"/>
    </row>
    <row r="5" ht="24.4" customHeight="1" spans="1:10">
      <c r="A5" s="50"/>
      <c r="B5" s="49"/>
      <c r="C5" s="49"/>
      <c r="D5" s="49" t="s">
        <v>59</v>
      </c>
      <c r="E5" s="64" t="s">
        <v>198</v>
      </c>
      <c r="F5" s="49" t="s">
        <v>199</v>
      </c>
      <c r="G5" s="49"/>
      <c r="H5" s="49"/>
      <c r="I5" s="49" t="s">
        <v>176</v>
      </c>
      <c r="J5" s="60"/>
    </row>
    <row r="6" ht="24.4" customHeight="1" spans="1:10">
      <c r="A6" s="50"/>
      <c r="B6" s="49"/>
      <c r="C6" s="49"/>
      <c r="D6" s="49"/>
      <c r="E6" s="64"/>
      <c r="F6" s="49" t="s">
        <v>153</v>
      </c>
      <c r="G6" s="49" t="s">
        <v>200</v>
      </c>
      <c r="H6" s="49" t="s">
        <v>201</v>
      </c>
      <c r="I6" s="49"/>
      <c r="J6" s="61"/>
    </row>
    <row r="7" ht="22.8" customHeight="1" spans="1:10">
      <c r="A7" s="51"/>
      <c r="B7" s="49"/>
      <c r="C7" s="49" t="s">
        <v>72</v>
      </c>
      <c r="D7" s="52">
        <v>1380</v>
      </c>
      <c r="E7" s="52"/>
      <c r="F7" s="52"/>
      <c r="G7" s="52"/>
      <c r="H7" s="52"/>
      <c r="I7" s="52">
        <v>1380</v>
      </c>
      <c r="J7" s="62"/>
    </row>
    <row r="8" ht="22.8" customHeight="1" spans="1:10">
      <c r="A8" s="51"/>
      <c r="B8" s="65">
        <v>119003</v>
      </c>
      <c r="C8" s="66" t="s">
        <v>0</v>
      </c>
      <c r="D8" s="52">
        <v>1380</v>
      </c>
      <c r="E8" s="52"/>
      <c r="F8" s="52"/>
      <c r="G8" s="52"/>
      <c r="H8" s="52"/>
      <c r="I8" s="52">
        <v>1380</v>
      </c>
      <c r="J8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57" t="s">
        <v>202</v>
      </c>
      <c r="J1" s="48"/>
    </row>
    <row r="2" ht="22.8" customHeight="1" spans="1:10">
      <c r="A2" s="43"/>
      <c r="B2" s="3" t="s">
        <v>203</v>
      </c>
      <c r="C2" s="3"/>
      <c r="D2" s="3"/>
      <c r="E2" s="3"/>
      <c r="F2" s="3"/>
      <c r="G2" s="3"/>
      <c r="H2" s="3"/>
      <c r="I2" s="3"/>
      <c r="J2" s="48"/>
    </row>
    <row r="3" ht="19.55" customHeight="1" spans="1:10">
      <c r="A3" s="46"/>
      <c r="B3" s="47" t="s">
        <v>204</v>
      </c>
      <c r="C3" s="47"/>
      <c r="D3" s="47"/>
      <c r="E3" s="47"/>
      <c r="F3" s="47"/>
      <c r="G3" s="46"/>
      <c r="H3" s="46"/>
      <c r="I3" s="58" t="s">
        <v>6</v>
      </c>
      <c r="J3" s="59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205</v>
      </c>
      <c r="H4" s="49"/>
      <c r="I4" s="49"/>
      <c r="J4" s="60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0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1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2"/>
    </row>
    <row r="8" ht="22.8" customHeight="1" spans="1:10">
      <c r="A8" s="51"/>
      <c r="B8" s="49"/>
      <c r="C8" s="49"/>
      <c r="D8" s="49"/>
      <c r="E8" s="65"/>
      <c r="F8" s="65" t="s">
        <v>206</v>
      </c>
      <c r="G8" s="52"/>
      <c r="H8" s="52"/>
      <c r="I8" s="52"/>
      <c r="J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57" t="s">
        <v>207</v>
      </c>
      <c r="J1" s="48"/>
    </row>
    <row r="2" ht="22.8" customHeight="1" spans="1:10">
      <c r="A2" s="43"/>
      <c r="B2" s="3" t="s">
        <v>208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204</v>
      </c>
      <c r="C3" s="4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8"/>
      <c r="B4" s="49" t="s">
        <v>196</v>
      </c>
      <c r="C4" s="49" t="s">
        <v>71</v>
      </c>
      <c r="D4" s="49" t="s">
        <v>197</v>
      </c>
      <c r="E4" s="49"/>
      <c r="F4" s="49"/>
      <c r="G4" s="49"/>
      <c r="H4" s="49"/>
      <c r="I4" s="49"/>
      <c r="J4" s="60"/>
    </row>
    <row r="5" ht="24.4" customHeight="1" spans="1:10">
      <c r="A5" s="50"/>
      <c r="B5" s="49"/>
      <c r="C5" s="49"/>
      <c r="D5" s="49" t="s">
        <v>59</v>
      </c>
      <c r="E5" s="64" t="s">
        <v>198</v>
      </c>
      <c r="F5" s="49" t="s">
        <v>199</v>
      </c>
      <c r="G5" s="49"/>
      <c r="H5" s="49"/>
      <c r="I5" s="49" t="s">
        <v>176</v>
      </c>
      <c r="J5" s="60"/>
    </row>
    <row r="6" ht="24.4" customHeight="1" spans="1:10">
      <c r="A6" s="50"/>
      <c r="B6" s="49"/>
      <c r="C6" s="49"/>
      <c r="D6" s="49"/>
      <c r="E6" s="64"/>
      <c r="F6" s="49" t="s">
        <v>153</v>
      </c>
      <c r="G6" s="49" t="s">
        <v>200</v>
      </c>
      <c r="H6" s="49" t="s">
        <v>201</v>
      </c>
      <c r="I6" s="49"/>
      <c r="J6" s="61"/>
    </row>
    <row r="7" ht="22.8" customHeight="1" spans="1:10">
      <c r="A7" s="51"/>
      <c r="B7" s="49"/>
      <c r="C7" s="49" t="s">
        <v>72</v>
      </c>
      <c r="D7" s="52"/>
      <c r="E7" s="52"/>
      <c r="F7" s="52"/>
      <c r="G7" s="52"/>
      <c r="H7" s="52"/>
      <c r="I7" s="52"/>
      <c r="J7" s="62"/>
    </row>
    <row r="8" ht="22.8" customHeight="1" spans="1:10">
      <c r="A8" s="51"/>
      <c r="B8" s="65"/>
      <c r="C8" s="65" t="s">
        <v>206</v>
      </c>
      <c r="D8" s="52"/>
      <c r="E8" s="52"/>
      <c r="F8" s="52"/>
      <c r="G8" s="52"/>
      <c r="H8" s="52"/>
      <c r="I8" s="52"/>
      <c r="J8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57" t="s">
        <v>209</v>
      </c>
      <c r="J1" s="48"/>
    </row>
    <row r="2" ht="22.8" customHeight="1" spans="1:10">
      <c r="A2" s="43"/>
      <c r="B2" s="3" t="s">
        <v>210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204</v>
      </c>
      <c r="C3" s="47"/>
      <c r="D3" s="47"/>
      <c r="E3" s="47"/>
      <c r="F3" s="47"/>
      <c r="G3" s="46"/>
      <c r="H3" s="46"/>
      <c r="I3" s="58" t="s">
        <v>6</v>
      </c>
      <c r="J3" s="59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211</v>
      </c>
      <c r="H4" s="49"/>
      <c r="I4" s="49"/>
      <c r="J4" s="60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0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1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2"/>
    </row>
    <row r="8" ht="22.8" customHeight="1" spans="1:10">
      <c r="A8" s="50"/>
      <c r="B8" s="53"/>
      <c r="C8" s="53"/>
      <c r="D8" s="53"/>
      <c r="E8" s="53"/>
      <c r="F8" s="53" t="s">
        <v>206</v>
      </c>
      <c r="G8" s="54"/>
      <c r="H8" s="54"/>
      <c r="I8" s="54"/>
      <c r="J8" s="60"/>
    </row>
    <row r="9" ht="9.75" customHeight="1" spans="1:10">
      <c r="A9" s="55"/>
      <c r="B9" s="56"/>
      <c r="C9" s="56"/>
      <c r="D9" s="56"/>
      <c r="E9" s="56"/>
      <c r="F9" s="55"/>
      <c r="G9" s="55"/>
      <c r="H9" s="55"/>
      <c r="I9" s="55"/>
      <c r="J9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B1" workbookViewId="0">
      <selection activeCell="F7" sqref="F7:J7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19.25" style="1" customWidth="1"/>
    <col min="5" max="5" width="10.25" style="1" customWidth="1"/>
    <col min="6" max="6" width="7.1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212</v>
      </c>
    </row>
    <row r="2" ht="24" customHeight="1" spans="2:13">
      <c r="B2" s="18" t="s">
        <v>213</v>
      </c>
      <c r="C2" s="19"/>
      <c r="D2" s="19"/>
      <c r="E2" s="19"/>
      <c r="F2" s="19"/>
      <c r="G2" s="19"/>
      <c r="H2" s="19"/>
      <c r="I2" s="19"/>
      <c r="J2" s="38"/>
      <c r="K2" s="39"/>
      <c r="L2" s="39"/>
      <c r="M2" s="39"/>
    </row>
    <row r="3" ht="25" customHeight="1" spans="2:13">
      <c r="B3" s="20" t="s">
        <v>214</v>
      </c>
      <c r="C3" s="20"/>
      <c r="D3" s="20"/>
      <c r="E3" s="20"/>
      <c r="F3" s="20"/>
      <c r="G3" s="20"/>
      <c r="H3" s="20"/>
      <c r="I3" s="20"/>
      <c r="J3" s="20"/>
      <c r="K3" s="40"/>
      <c r="L3" s="40"/>
      <c r="M3" s="40"/>
    </row>
    <row r="4" ht="25" customHeight="1" spans="2:13">
      <c r="B4" s="21" t="s">
        <v>215</v>
      </c>
      <c r="C4" s="22" t="s">
        <v>216</v>
      </c>
      <c r="D4" s="22"/>
      <c r="E4" s="22"/>
      <c r="F4" s="22"/>
      <c r="G4" s="22"/>
      <c r="H4" s="22"/>
      <c r="I4" s="22"/>
      <c r="J4" s="22"/>
      <c r="K4" s="41"/>
      <c r="L4" s="41"/>
      <c r="M4" s="41"/>
    </row>
    <row r="5" ht="25" customHeight="1" spans="2:13">
      <c r="B5" s="21" t="s">
        <v>217</v>
      </c>
      <c r="C5" s="22" t="s">
        <v>0</v>
      </c>
      <c r="D5" s="22"/>
      <c r="E5" s="22"/>
      <c r="F5" s="22"/>
      <c r="G5" s="22"/>
      <c r="H5" s="22"/>
      <c r="I5" s="22"/>
      <c r="J5" s="22"/>
      <c r="K5" s="41"/>
      <c r="L5" s="41"/>
      <c r="M5" s="41"/>
    </row>
    <row r="6" ht="25" customHeight="1" spans="2:13">
      <c r="B6" s="23" t="s">
        <v>218</v>
      </c>
      <c r="C6" s="24" t="s">
        <v>219</v>
      </c>
      <c r="D6" s="24"/>
      <c r="E6" s="24"/>
      <c r="F6" s="25">
        <v>3</v>
      </c>
      <c r="G6" s="25"/>
      <c r="H6" s="25"/>
      <c r="I6" s="25"/>
      <c r="J6" s="25"/>
      <c r="K6" s="41"/>
      <c r="L6" s="41"/>
      <c r="M6" s="41"/>
    </row>
    <row r="7" ht="25" customHeight="1" spans="2:13">
      <c r="B7" s="26"/>
      <c r="C7" s="24" t="s">
        <v>220</v>
      </c>
      <c r="D7" s="24"/>
      <c r="E7" s="24"/>
      <c r="F7" s="25">
        <v>3</v>
      </c>
      <c r="G7" s="25"/>
      <c r="H7" s="25"/>
      <c r="I7" s="25"/>
      <c r="J7" s="25"/>
      <c r="K7" s="41"/>
      <c r="L7" s="41"/>
      <c r="M7" s="41"/>
    </row>
    <row r="8" ht="25" customHeight="1" spans="2:13">
      <c r="B8" s="26"/>
      <c r="C8" s="24" t="s">
        <v>221</v>
      </c>
      <c r="D8" s="24"/>
      <c r="E8" s="24"/>
      <c r="F8" s="25">
        <v>0</v>
      </c>
      <c r="G8" s="25"/>
      <c r="H8" s="25"/>
      <c r="I8" s="25"/>
      <c r="J8" s="25"/>
      <c r="K8" s="41"/>
      <c r="L8" s="41"/>
      <c r="M8" s="41"/>
    </row>
    <row r="9" ht="25" customHeight="1" spans="2:13">
      <c r="B9" s="23" t="s">
        <v>222</v>
      </c>
      <c r="C9" s="27" t="s">
        <v>223</v>
      </c>
      <c r="D9" s="27"/>
      <c r="E9" s="27"/>
      <c r="F9" s="27"/>
      <c r="G9" s="27"/>
      <c r="H9" s="27"/>
      <c r="I9" s="27"/>
      <c r="J9" s="27"/>
      <c r="K9" s="41"/>
      <c r="L9" s="41"/>
      <c r="M9" s="41"/>
    </row>
    <row r="10" ht="48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1"/>
      <c r="L10" s="41"/>
      <c r="M10" s="41"/>
    </row>
    <row r="11" ht="25" customHeight="1" spans="2:13">
      <c r="B11" s="26" t="s">
        <v>224</v>
      </c>
      <c r="C11" s="21" t="s">
        <v>225</v>
      </c>
      <c r="D11" s="21" t="s">
        <v>226</v>
      </c>
      <c r="E11" s="24" t="s">
        <v>227</v>
      </c>
      <c r="F11" s="24"/>
      <c r="G11" s="24" t="s">
        <v>228</v>
      </c>
      <c r="H11" s="24"/>
      <c r="I11" s="24"/>
      <c r="J11" s="24"/>
      <c r="K11" s="41"/>
      <c r="L11" s="41"/>
      <c r="M11" s="41"/>
    </row>
    <row r="12" ht="25" customHeight="1" spans="2:13">
      <c r="B12" s="26"/>
      <c r="C12" s="28" t="s">
        <v>229</v>
      </c>
      <c r="D12" s="26" t="s">
        <v>230</v>
      </c>
      <c r="E12" s="29" t="s">
        <v>231</v>
      </c>
      <c r="F12" s="30"/>
      <c r="G12" s="31" t="s">
        <v>232</v>
      </c>
      <c r="H12" s="32"/>
      <c r="I12" s="32"/>
      <c r="J12" s="32"/>
      <c r="K12" s="41"/>
      <c r="L12" s="41"/>
      <c r="M12" s="41"/>
    </row>
    <row r="13" ht="38" customHeight="1" spans="2:13">
      <c r="B13" s="26"/>
      <c r="C13" s="33"/>
      <c r="D13" s="26" t="s">
        <v>233</v>
      </c>
      <c r="E13" s="29" t="s">
        <v>234</v>
      </c>
      <c r="F13" s="30"/>
      <c r="G13" s="31" t="s">
        <v>235</v>
      </c>
      <c r="H13" s="32"/>
      <c r="I13" s="32"/>
      <c r="J13" s="32"/>
      <c r="K13" s="42"/>
      <c r="L13" s="42"/>
      <c r="M13" s="42"/>
    </row>
    <row r="14" ht="24" customHeight="1" spans="2:10">
      <c r="B14" s="26"/>
      <c r="C14" s="34"/>
      <c r="D14" s="26" t="s">
        <v>236</v>
      </c>
      <c r="E14" s="29" t="s">
        <v>237</v>
      </c>
      <c r="F14" s="30"/>
      <c r="G14" s="32" t="s">
        <v>238</v>
      </c>
      <c r="H14" s="32"/>
      <c r="I14" s="32"/>
      <c r="J14" s="32"/>
    </row>
    <row r="15" ht="24" customHeight="1" spans="2:10">
      <c r="B15" s="26"/>
      <c r="C15" s="35" t="s">
        <v>239</v>
      </c>
      <c r="D15" s="26" t="s">
        <v>240</v>
      </c>
      <c r="E15" s="29" t="s">
        <v>241</v>
      </c>
      <c r="F15" s="30"/>
      <c r="G15" s="36" t="s">
        <v>242</v>
      </c>
      <c r="H15" s="32"/>
      <c r="I15" s="32"/>
      <c r="J15" s="32"/>
    </row>
    <row r="16" ht="24" customHeight="1" spans="2:10">
      <c r="B16" s="26"/>
      <c r="C16" s="35" t="s">
        <v>243</v>
      </c>
      <c r="D16" s="26" t="s">
        <v>244</v>
      </c>
      <c r="E16" s="29" t="s">
        <v>245</v>
      </c>
      <c r="F16" s="30"/>
      <c r="G16" s="32" t="s">
        <v>246</v>
      </c>
      <c r="H16" s="32"/>
      <c r="I16" s="32"/>
      <c r="J16" s="32"/>
    </row>
    <row r="17" ht="24" customHeight="1" spans="2:10">
      <c r="B17" s="26"/>
      <c r="C17" s="35" t="s">
        <v>247</v>
      </c>
      <c r="D17" s="26" t="s">
        <v>248</v>
      </c>
      <c r="E17" s="29" t="s">
        <v>249</v>
      </c>
      <c r="F17" s="30"/>
      <c r="G17" s="37" t="s">
        <v>250</v>
      </c>
      <c r="H17" s="32"/>
      <c r="I17" s="32"/>
      <c r="J17" s="3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6"/>
  <sheetViews>
    <sheetView topLeftCell="A2" workbookViewId="0">
      <selection activeCell="F14" sqref="F14:G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251</v>
      </c>
    </row>
    <row r="2" ht="27" customHeight="1" spans="2:9">
      <c r="B2" s="3" t="s">
        <v>252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255</v>
      </c>
      <c r="C5" s="6" t="s">
        <v>256</v>
      </c>
      <c r="D5" s="6"/>
      <c r="E5" s="6" t="s">
        <v>257</v>
      </c>
      <c r="F5" s="6"/>
      <c r="G5" s="6"/>
      <c r="H5" s="6"/>
      <c r="I5" s="6"/>
    </row>
    <row r="6" ht="42" customHeight="1" spans="2:9">
      <c r="B6" s="6"/>
      <c r="C6" s="7" t="s">
        <v>258</v>
      </c>
      <c r="D6" s="7"/>
      <c r="E6" s="7" t="s">
        <v>259</v>
      </c>
      <c r="F6" s="7"/>
      <c r="G6" s="7"/>
      <c r="H6" s="7"/>
      <c r="I6" s="7"/>
    </row>
    <row r="7" ht="42" customHeight="1" spans="2:9">
      <c r="B7" s="6"/>
      <c r="C7" s="7" t="s">
        <v>260</v>
      </c>
      <c r="D7" s="7"/>
      <c r="E7" s="7" t="s">
        <v>261</v>
      </c>
      <c r="F7" s="7"/>
      <c r="G7" s="7"/>
      <c r="H7" s="7"/>
      <c r="I7" s="7"/>
    </row>
    <row r="8" ht="26.5" customHeight="1" spans="2:9">
      <c r="B8" s="6"/>
      <c r="C8" s="6" t="s">
        <v>262</v>
      </c>
      <c r="D8" s="6"/>
      <c r="E8" s="6"/>
      <c r="F8" s="6"/>
      <c r="G8" s="6" t="s">
        <v>263</v>
      </c>
      <c r="H8" s="6" t="s">
        <v>220</v>
      </c>
      <c r="I8" s="6" t="s">
        <v>221</v>
      </c>
    </row>
    <row r="9" ht="26.5" customHeight="1" spans="2:9">
      <c r="B9" s="6"/>
      <c r="C9" s="6"/>
      <c r="D9" s="6"/>
      <c r="E9" s="6"/>
      <c r="F9" s="6"/>
      <c r="G9" s="8" t="s">
        <v>264</v>
      </c>
      <c r="H9" s="8" t="s">
        <v>264</v>
      </c>
      <c r="I9" s="8" t="s">
        <v>265</v>
      </c>
    </row>
    <row r="10" ht="39" customHeight="1" spans="2:9">
      <c r="B10" s="9" t="s">
        <v>266</v>
      </c>
      <c r="C10" s="10" t="s">
        <v>267</v>
      </c>
      <c r="D10" s="10"/>
      <c r="E10" s="10"/>
      <c r="F10" s="10"/>
      <c r="G10" s="10"/>
      <c r="H10" s="10"/>
      <c r="I10" s="10"/>
    </row>
    <row r="11" ht="26.5" customHeight="1" spans="2:9">
      <c r="B11" s="11" t="s">
        <v>268</v>
      </c>
      <c r="C11" s="11" t="s">
        <v>225</v>
      </c>
      <c r="D11" s="11" t="s">
        <v>226</v>
      </c>
      <c r="E11" s="11"/>
      <c r="F11" s="11" t="s">
        <v>227</v>
      </c>
      <c r="G11" s="11"/>
      <c r="H11" s="11" t="s">
        <v>269</v>
      </c>
      <c r="I11" s="11"/>
    </row>
    <row r="12" ht="26.5" customHeight="1" spans="2:9">
      <c r="B12" s="11"/>
      <c r="C12" s="12" t="s">
        <v>229</v>
      </c>
      <c r="D12" s="12" t="s">
        <v>230</v>
      </c>
      <c r="E12" s="12"/>
      <c r="F12" s="12" t="s">
        <v>270</v>
      </c>
      <c r="G12" s="12"/>
      <c r="H12" s="12" t="s">
        <v>271</v>
      </c>
      <c r="I12" s="12"/>
    </row>
    <row r="13" ht="26.5" customHeight="1" spans="2:9">
      <c r="B13" s="11"/>
      <c r="C13" s="12"/>
      <c r="D13" s="12"/>
      <c r="E13" s="12"/>
      <c r="F13" s="12" t="s">
        <v>272</v>
      </c>
      <c r="G13" s="12"/>
      <c r="H13" s="12" t="s">
        <v>273</v>
      </c>
      <c r="I13" s="12"/>
    </row>
    <row r="14" ht="66" customHeight="1" spans="2:9">
      <c r="B14" s="11"/>
      <c r="C14" s="12"/>
      <c r="D14" s="12" t="s">
        <v>233</v>
      </c>
      <c r="E14" s="12"/>
      <c r="F14" s="13" t="s">
        <v>234</v>
      </c>
      <c r="G14" s="13"/>
      <c r="H14" s="13" t="s">
        <v>274</v>
      </c>
      <c r="I14" s="13"/>
    </row>
    <row r="15" ht="26.5" customHeight="1" spans="2:9">
      <c r="B15" s="11"/>
      <c r="C15" s="12"/>
      <c r="D15" s="12" t="s">
        <v>236</v>
      </c>
      <c r="E15" s="12"/>
      <c r="F15" s="13" t="s">
        <v>237</v>
      </c>
      <c r="G15" s="13"/>
      <c r="H15" s="11" t="s">
        <v>275</v>
      </c>
      <c r="I15" s="11"/>
    </row>
    <row r="16" ht="26.5" customHeight="1" spans="2:9">
      <c r="B16" s="11"/>
      <c r="C16" s="12" t="s">
        <v>239</v>
      </c>
      <c r="D16" s="12" t="s">
        <v>240</v>
      </c>
      <c r="E16" s="12"/>
      <c r="F16" s="12" t="s">
        <v>241</v>
      </c>
      <c r="G16" s="12"/>
      <c r="H16" s="12" t="s">
        <v>276</v>
      </c>
      <c r="I16" s="12"/>
    </row>
    <row r="17" ht="26.5" customHeight="1" spans="2:9">
      <c r="B17" s="11"/>
      <c r="C17" s="12" t="s">
        <v>243</v>
      </c>
      <c r="D17" s="12" t="s">
        <v>244</v>
      </c>
      <c r="E17" s="12"/>
      <c r="F17" s="12" t="s">
        <v>277</v>
      </c>
      <c r="G17" s="12"/>
      <c r="H17" s="12" t="s">
        <v>246</v>
      </c>
      <c r="I17" s="12"/>
    </row>
    <row r="18" ht="45" customHeight="1" spans="2:9">
      <c r="B18" s="14" t="s">
        <v>278</v>
      </c>
      <c r="C18" s="14"/>
      <c r="D18" s="14"/>
      <c r="E18" s="14"/>
      <c r="F18" s="14"/>
      <c r="G18" s="14"/>
      <c r="H18" s="14"/>
      <c r="I18" s="14"/>
    </row>
    <row r="19" ht="16.35" customHeight="1" spans="2:3">
      <c r="B19" s="15"/>
      <c r="C19" s="15"/>
    </row>
    <row r="20" ht="16.35" customHeight="1" spans="2:2">
      <c r="B20" s="15"/>
    </row>
    <row r="21" ht="16.35" customHeight="1" spans="2:16">
      <c r="B21" s="15"/>
      <c r="P21" s="16"/>
    </row>
    <row r="22" ht="16.35" customHeight="1" spans="2:2">
      <c r="B22" s="15"/>
    </row>
    <row r="23" ht="16.35" customHeight="1" spans="2:9">
      <c r="B23" s="15"/>
      <c r="C23" s="15"/>
      <c r="D23" s="15"/>
      <c r="E23" s="15"/>
      <c r="F23" s="15"/>
      <c r="G23" s="15"/>
      <c r="H23" s="15"/>
      <c r="I23" s="15"/>
    </row>
    <row r="24" ht="16.35" customHeight="1" spans="2:9">
      <c r="B24" s="15"/>
      <c r="C24" s="15"/>
      <c r="D24" s="15"/>
      <c r="E24" s="15"/>
      <c r="F24" s="15"/>
      <c r="G24" s="15"/>
      <c r="H24" s="15"/>
      <c r="I24" s="15"/>
    </row>
    <row r="25" ht="16.35" customHeight="1" spans="2:9">
      <c r="B25" s="15"/>
      <c r="C25" s="15"/>
      <c r="D25" s="15"/>
      <c r="E25" s="15"/>
      <c r="F25" s="15"/>
      <c r="G25" s="15"/>
      <c r="H25" s="15"/>
      <c r="I25" s="15"/>
    </row>
    <row r="26" ht="16.35" customHeight="1" spans="2:9">
      <c r="B26" s="15"/>
      <c r="C26" s="15"/>
      <c r="D26" s="15"/>
      <c r="E26" s="15"/>
      <c r="F26" s="15"/>
      <c r="G26" s="15"/>
      <c r="H26" s="15"/>
      <c r="I26" s="15"/>
    </row>
  </sheetData>
  <mergeCells count="3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B18:I18"/>
    <mergeCell ref="B5:B9"/>
    <mergeCell ref="B11:B17"/>
    <mergeCell ref="C12:C15"/>
    <mergeCell ref="C8:F9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B5" workbookViewId="0">
      <selection activeCell="E6" sqref="E6:E25"/>
    </sheetView>
  </sheetViews>
  <sheetFormatPr defaultColWidth="10" defaultRowHeight="13.5" outlineLevelCol="5"/>
  <cols>
    <col min="1" max="1" width="1.53333333333333" style="85" customWidth="1"/>
    <col min="2" max="2" width="41.0333333333333" style="85" customWidth="1"/>
    <col min="3" max="3" width="16.4083333333333" style="85" customWidth="1"/>
    <col min="4" max="4" width="41.0333333333333" style="85" customWidth="1"/>
    <col min="5" max="5" width="16.4083333333333" style="85" customWidth="1"/>
    <col min="6" max="6" width="1.53333333333333" style="85" customWidth="1"/>
    <col min="7" max="10" width="9.76666666666667" style="85" customWidth="1"/>
    <col min="11" max="16384" width="10" style="85"/>
  </cols>
  <sheetData>
    <row r="1" s="85" customFormat="1" ht="14.2" customHeight="1" spans="1:6">
      <c r="A1" s="125"/>
      <c r="B1" s="86"/>
      <c r="C1" s="87"/>
      <c r="D1" s="126"/>
      <c r="E1" s="86" t="s">
        <v>2</v>
      </c>
      <c r="F1" s="133" t="s">
        <v>3</v>
      </c>
    </row>
    <row r="2" s="85" customFormat="1" ht="19.9" customHeight="1" spans="1:6">
      <c r="A2" s="126"/>
      <c r="B2" s="128" t="s">
        <v>4</v>
      </c>
      <c r="C2" s="128"/>
      <c r="D2" s="128"/>
      <c r="E2" s="128"/>
      <c r="F2" s="133"/>
    </row>
    <row r="3" s="85" customFormat="1" ht="17.05" customHeight="1" spans="1:6">
      <c r="A3" s="129"/>
      <c r="B3" s="92" t="s">
        <v>5</v>
      </c>
      <c r="C3" s="107"/>
      <c r="D3" s="107"/>
      <c r="E3" s="130" t="s">
        <v>6</v>
      </c>
      <c r="F3" s="134"/>
    </row>
    <row r="4" s="85" customFormat="1" ht="21.35" customHeight="1" spans="1:6">
      <c r="A4" s="131"/>
      <c r="B4" s="95" t="s">
        <v>7</v>
      </c>
      <c r="C4" s="95"/>
      <c r="D4" s="95" t="s">
        <v>8</v>
      </c>
      <c r="E4" s="95"/>
      <c r="F4" s="104"/>
    </row>
    <row r="5" s="85" customFormat="1" ht="21.35" customHeight="1" spans="1:6">
      <c r="A5" s="131"/>
      <c r="B5" s="95" t="s">
        <v>9</v>
      </c>
      <c r="C5" s="95" t="s">
        <v>10</v>
      </c>
      <c r="D5" s="95" t="s">
        <v>9</v>
      </c>
      <c r="E5" s="95" t="s">
        <v>10</v>
      </c>
      <c r="F5" s="104"/>
    </row>
    <row r="6" s="85" customFormat="1" ht="19.9" customHeight="1" spans="1:6">
      <c r="A6" s="94"/>
      <c r="B6" s="101" t="s">
        <v>11</v>
      </c>
      <c r="C6" s="100">
        <v>1463630.93</v>
      </c>
      <c r="D6" s="101" t="s">
        <v>12</v>
      </c>
      <c r="E6" s="100">
        <v>996128.49</v>
      </c>
      <c r="F6" s="113"/>
    </row>
    <row r="7" s="85" customFormat="1" ht="19.9" customHeight="1" spans="1:6">
      <c r="A7" s="94"/>
      <c r="B7" s="101" t="s">
        <v>13</v>
      </c>
      <c r="C7" s="100"/>
      <c r="D7" s="101" t="s">
        <v>14</v>
      </c>
      <c r="E7" s="100"/>
      <c r="F7" s="113"/>
    </row>
    <row r="8" s="85" customFormat="1" ht="19.9" customHeight="1" spans="1:6">
      <c r="A8" s="94"/>
      <c r="B8" s="101" t="s">
        <v>15</v>
      </c>
      <c r="C8" s="100"/>
      <c r="D8" s="101" t="s">
        <v>16</v>
      </c>
      <c r="E8" s="100"/>
      <c r="F8" s="113"/>
    </row>
    <row r="9" s="85" customFormat="1" ht="19.9" customHeight="1" spans="1:6">
      <c r="A9" s="94"/>
      <c r="B9" s="101" t="s">
        <v>17</v>
      </c>
      <c r="C9" s="100"/>
      <c r="D9" s="101" t="s">
        <v>18</v>
      </c>
      <c r="E9" s="100"/>
      <c r="F9" s="113"/>
    </row>
    <row r="10" s="85" customFormat="1" ht="19.9" customHeight="1" spans="1:6">
      <c r="A10" s="94"/>
      <c r="B10" s="101" t="s">
        <v>19</v>
      </c>
      <c r="C10" s="100"/>
      <c r="D10" s="101" t="s">
        <v>20</v>
      </c>
      <c r="E10" s="100"/>
      <c r="F10" s="113"/>
    </row>
    <row r="11" s="85" customFormat="1" ht="19.9" customHeight="1" spans="1:6">
      <c r="A11" s="94"/>
      <c r="B11" s="101" t="s">
        <v>21</v>
      </c>
      <c r="C11" s="100"/>
      <c r="D11" s="101" t="s">
        <v>22</v>
      </c>
      <c r="E11" s="100"/>
      <c r="F11" s="113"/>
    </row>
    <row r="12" s="85" customFormat="1" ht="19.9" customHeight="1" spans="1:6">
      <c r="A12" s="94"/>
      <c r="B12" s="101" t="s">
        <v>23</v>
      </c>
      <c r="C12" s="100"/>
      <c r="D12" s="101" t="s">
        <v>24</v>
      </c>
      <c r="E12" s="100"/>
      <c r="F12" s="113"/>
    </row>
    <row r="13" s="85" customFormat="1" ht="19.9" customHeight="1" spans="1:6">
      <c r="A13" s="94"/>
      <c r="B13" s="101" t="s">
        <v>23</v>
      </c>
      <c r="C13" s="100"/>
      <c r="D13" s="101" t="s">
        <v>25</v>
      </c>
      <c r="E13" s="100">
        <v>282141.85</v>
      </c>
      <c r="F13" s="113"/>
    </row>
    <row r="14" s="85" customFormat="1" ht="19.9" customHeight="1" spans="1:6">
      <c r="A14" s="94"/>
      <c r="B14" s="101" t="s">
        <v>23</v>
      </c>
      <c r="C14" s="100"/>
      <c r="D14" s="101" t="s">
        <v>26</v>
      </c>
      <c r="E14" s="100"/>
      <c r="F14" s="113"/>
    </row>
    <row r="15" s="85" customFormat="1" ht="19.9" customHeight="1" spans="1:6">
      <c r="A15" s="94"/>
      <c r="B15" s="101" t="s">
        <v>23</v>
      </c>
      <c r="C15" s="100"/>
      <c r="D15" s="101" t="s">
        <v>27</v>
      </c>
      <c r="E15" s="100">
        <v>82789.87</v>
      </c>
      <c r="F15" s="113"/>
    </row>
    <row r="16" s="85" customFormat="1" ht="19.9" customHeight="1" spans="1:6">
      <c r="A16" s="94"/>
      <c r="B16" s="101" t="s">
        <v>23</v>
      </c>
      <c r="C16" s="100"/>
      <c r="D16" s="101" t="s">
        <v>28</v>
      </c>
      <c r="E16" s="100"/>
      <c r="F16" s="113"/>
    </row>
    <row r="17" s="85" customFormat="1" ht="19.9" customHeight="1" spans="1:6">
      <c r="A17" s="94"/>
      <c r="B17" s="101" t="s">
        <v>23</v>
      </c>
      <c r="C17" s="100"/>
      <c r="D17" s="101" t="s">
        <v>29</v>
      </c>
      <c r="E17" s="100"/>
      <c r="F17" s="113"/>
    </row>
    <row r="18" s="85" customFormat="1" ht="19.9" customHeight="1" spans="1:6">
      <c r="A18" s="94"/>
      <c r="B18" s="101" t="s">
        <v>23</v>
      </c>
      <c r="C18" s="100"/>
      <c r="D18" s="101" t="s">
        <v>30</v>
      </c>
      <c r="E18" s="100"/>
      <c r="F18" s="113"/>
    </row>
    <row r="19" s="85" customFormat="1" ht="19.9" customHeight="1" spans="1:6">
      <c r="A19" s="94"/>
      <c r="B19" s="101" t="s">
        <v>23</v>
      </c>
      <c r="C19" s="100"/>
      <c r="D19" s="101" t="s">
        <v>31</v>
      </c>
      <c r="E19" s="100"/>
      <c r="F19" s="113"/>
    </row>
    <row r="20" s="85" customFormat="1" ht="19.9" customHeight="1" spans="1:6">
      <c r="A20" s="94"/>
      <c r="B20" s="101" t="s">
        <v>23</v>
      </c>
      <c r="C20" s="100"/>
      <c r="D20" s="101" t="s">
        <v>32</v>
      </c>
      <c r="E20" s="100"/>
      <c r="F20" s="113"/>
    </row>
    <row r="21" s="85" customFormat="1" ht="19.9" customHeight="1" spans="1:6">
      <c r="A21" s="94"/>
      <c r="B21" s="101" t="s">
        <v>23</v>
      </c>
      <c r="C21" s="100"/>
      <c r="D21" s="101" t="s">
        <v>33</v>
      </c>
      <c r="E21" s="100"/>
      <c r="F21" s="113"/>
    </row>
    <row r="22" s="85" customFormat="1" ht="19.9" customHeight="1" spans="1:6">
      <c r="A22" s="94"/>
      <c r="B22" s="101" t="s">
        <v>23</v>
      </c>
      <c r="C22" s="100"/>
      <c r="D22" s="101" t="s">
        <v>34</v>
      </c>
      <c r="E22" s="100"/>
      <c r="F22" s="113"/>
    </row>
    <row r="23" s="85" customFormat="1" ht="19.9" customHeight="1" spans="1:6">
      <c r="A23" s="94"/>
      <c r="B23" s="101" t="s">
        <v>23</v>
      </c>
      <c r="C23" s="100"/>
      <c r="D23" s="101" t="s">
        <v>35</v>
      </c>
      <c r="E23" s="100"/>
      <c r="F23" s="113"/>
    </row>
    <row r="24" s="85" customFormat="1" ht="19.9" customHeight="1" spans="1:6">
      <c r="A24" s="94"/>
      <c r="B24" s="101" t="s">
        <v>23</v>
      </c>
      <c r="C24" s="100"/>
      <c r="D24" s="101" t="s">
        <v>36</v>
      </c>
      <c r="E24" s="100"/>
      <c r="F24" s="113"/>
    </row>
    <row r="25" s="85" customFormat="1" ht="19.9" customHeight="1" spans="1:6">
      <c r="A25" s="94"/>
      <c r="B25" s="101" t="s">
        <v>23</v>
      </c>
      <c r="C25" s="100"/>
      <c r="D25" s="101" t="s">
        <v>37</v>
      </c>
      <c r="E25" s="100">
        <v>102570.72</v>
      </c>
      <c r="F25" s="113"/>
    </row>
    <row r="26" s="85" customFormat="1" ht="19.9" customHeight="1" spans="1:6">
      <c r="A26" s="94"/>
      <c r="B26" s="101" t="s">
        <v>23</v>
      </c>
      <c r="C26" s="100"/>
      <c r="D26" s="101" t="s">
        <v>38</v>
      </c>
      <c r="E26" s="100"/>
      <c r="F26" s="113"/>
    </row>
    <row r="27" s="85" customFormat="1" ht="19.9" customHeight="1" spans="1:6">
      <c r="A27" s="94"/>
      <c r="B27" s="101" t="s">
        <v>23</v>
      </c>
      <c r="C27" s="100"/>
      <c r="D27" s="101" t="s">
        <v>39</v>
      </c>
      <c r="E27" s="100"/>
      <c r="F27" s="113"/>
    </row>
    <row r="28" s="85" customFormat="1" ht="19.9" customHeight="1" spans="1:6">
      <c r="A28" s="94"/>
      <c r="B28" s="101" t="s">
        <v>23</v>
      </c>
      <c r="C28" s="100"/>
      <c r="D28" s="101" t="s">
        <v>40</v>
      </c>
      <c r="E28" s="100"/>
      <c r="F28" s="113"/>
    </row>
    <row r="29" s="85" customFormat="1" ht="19.9" customHeight="1" spans="1:6">
      <c r="A29" s="94"/>
      <c r="B29" s="101" t="s">
        <v>23</v>
      </c>
      <c r="C29" s="100"/>
      <c r="D29" s="101" t="s">
        <v>41</v>
      </c>
      <c r="E29" s="100"/>
      <c r="F29" s="113"/>
    </row>
    <row r="30" s="85" customFormat="1" ht="19.9" customHeight="1" spans="1:6">
      <c r="A30" s="94"/>
      <c r="B30" s="101" t="s">
        <v>23</v>
      </c>
      <c r="C30" s="100"/>
      <c r="D30" s="101" t="s">
        <v>42</v>
      </c>
      <c r="E30" s="100"/>
      <c r="F30" s="113"/>
    </row>
    <row r="31" s="85" customFormat="1" ht="19.9" customHeight="1" spans="1:6">
      <c r="A31" s="94"/>
      <c r="B31" s="101" t="s">
        <v>23</v>
      </c>
      <c r="C31" s="100"/>
      <c r="D31" s="101" t="s">
        <v>43</v>
      </c>
      <c r="E31" s="100"/>
      <c r="F31" s="113"/>
    </row>
    <row r="32" s="85" customFormat="1" ht="19.9" customHeight="1" spans="1:6">
      <c r="A32" s="94"/>
      <c r="B32" s="101" t="s">
        <v>23</v>
      </c>
      <c r="C32" s="100"/>
      <c r="D32" s="101" t="s">
        <v>44</v>
      </c>
      <c r="E32" s="100"/>
      <c r="F32" s="113"/>
    </row>
    <row r="33" s="85" customFormat="1" ht="19.9" customHeight="1" spans="1:6">
      <c r="A33" s="94"/>
      <c r="B33" s="101" t="s">
        <v>23</v>
      </c>
      <c r="C33" s="100"/>
      <c r="D33" s="101" t="s">
        <v>45</v>
      </c>
      <c r="E33" s="100"/>
      <c r="F33" s="113"/>
    </row>
    <row r="34" s="85" customFormat="1" ht="19.9" customHeight="1" spans="1:6">
      <c r="A34" s="94"/>
      <c r="B34" s="101" t="s">
        <v>23</v>
      </c>
      <c r="C34" s="100"/>
      <c r="D34" s="101" t="s">
        <v>46</v>
      </c>
      <c r="E34" s="100"/>
      <c r="F34" s="113"/>
    </row>
    <row r="35" s="85" customFormat="1" ht="19.9" customHeight="1" spans="1:6">
      <c r="A35" s="94"/>
      <c r="B35" s="101" t="s">
        <v>23</v>
      </c>
      <c r="C35" s="100"/>
      <c r="D35" s="101" t="s">
        <v>47</v>
      </c>
      <c r="E35" s="100"/>
      <c r="F35" s="113"/>
    </row>
    <row r="36" s="85" customFormat="1" ht="19.9" customHeight="1" spans="1:6">
      <c r="A36" s="110"/>
      <c r="B36" s="108" t="s">
        <v>48</v>
      </c>
      <c r="C36" s="97"/>
      <c r="D36" s="108" t="s">
        <v>49</v>
      </c>
      <c r="E36" s="97"/>
      <c r="F36" s="114"/>
    </row>
    <row r="37" s="85" customFormat="1" ht="19.9" customHeight="1" spans="1:6">
      <c r="A37" s="94"/>
      <c r="B37" s="99" t="s">
        <v>50</v>
      </c>
      <c r="C37" s="100"/>
      <c r="D37" s="99" t="s">
        <v>51</v>
      </c>
      <c r="E37" s="100"/>
      <c r="F37" s="138"/>
    </row>
    <row r="38" s="85" customFormat="1" ht="19.9" customHeight="1" spans="1:6">
      <c r="A38" s="139"/>
      <c r="B38" s="99" t="s">
        <v>52</v>
      </c>
      <c r="C38" s="100"/>
      <c r="D38" s="99" t="s">
        <v>53</v>
      </c>
      <c r="E38" s="100"/>
      <c r="F38" s="138"/>
    </row>
    <row r="39" s="85" customFormat="1" ht="19.9" customHeight="1" spans="1:6">
      <c r="A39" s="139"/>
      <c r="B39" s="140"/>
      <c r="C39" s="140"/>
      <c r="D39" s="99" t="s">
        <v>54</v>
      </c>
      <c r="E39" s="100"/>
      <c r="F39" s="138"/>
    </row>
    <row r="40" s="85" customFormat="1" ht="19.9" customHeight="1" spans="1:6">
      <c r="A40" s="141"/>
      <c r="B40" s="95" t="s">
        <v>55</v>
      </c>
      <c r="C40" s="97"/>
      <c r="D40" s="95" t="s">
        <v>56</v>
      </c>
      <c r="E40" s="97"/>
      <c r="F40" s="142"/>
    </row>
    <row r="41" s="85" customFormat="1" ht="8.5" customHeight="1" spans="1:6">
      <c r="A41" s="132"/>
      <c r="B41" s="132"/>
      <c r="C41" s="143"/>
      <c r="D41" s="143"/>
      <c r="E41" s="132"/>
      <c r="F41" s="14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B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67" customWidth="1"/>
    <col min="2" max="2" width="16.825" style="67" customWidth="1"/>
    <col min="3" max="3" width="31.7833333333333" style="67" customWidth="1"/>
    <col min="4" max="6" width="18.25" style="67" customWidth="1"/>
    <col min="7" max="14" width="13" style="67" customWidth="1"/>
    <col min="15" max="15" width="1.53333333333333" style="67" customWidth="1"/>
    <col min="16" max="16" width="9.76666666666667" style="67" customWidth="1"/>
    <col min="17" max="16384" width="10" style="67"/>
  </cols>
  <sheetData>
    <row r="1" ht="25" customHeight="1" spans="1:15">
      <c r="A1" s="68"/>
      <c r="B1" s="2"/>
      <c r="C1" s="69"/>
      <c r="D1" s="135"/>
      <c r="E1" s="135"/>
      <c r="F1" s="135"/>
      <c r="G1" s="69"/>
      <c r="H1" s="69"/>
      <c r="I1" s="69"/>
      <c r="L1" s="69"/>
      <c r="M1" s="69"/>
      <c r="N1" s="70" t="s">
        <v>57</v>
      </c>
      <c r="O1" s="71"/>
    </row>
    <row r="2" ht="22.8" customHeight="1" spans="1:15">
      <c r="A2" s="68"/>
      <c r="B2" s="72" t="s">
        <v>58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 t="s">
        <v>3</v>
      </c>
    </row>
    <row r="3" ht="19.55" customHeight="1" spans="1:15">
      <c r="A3" s="73"/>
      <c r="B3" s="74" t="s">
        <v>5</v>
      </c>
      <c r="C3" s="74"/>
      <c r="D3" s="73"/>
      <c r="E3" s="73"/>
      <c r="F3" s="120"/>
      <c r="G3" s="73"/>
      <c r="H3" s="120"/>
      <c r="I3" s="120"/>
      <c r="J3" s="120"/>
      <c r="K3" s="120"/>
      <c r="L3" s="120"/>
      <c r="M3" s="120"/>
      <c r="N3" s="75" t="s">
        <v>6</v>
      </c>
      <c r="O3" s="76"/>
    </row>
    <row r="4" ht="24.4" customHeight="1" spans="1:15">
      <c r="A4" s="77"/>
      <c r="B4" s="64" t="s">
        <v>9</v>
      </c>
      <c r="C4" s="64"/>
      <c r="D4" s="64" t="s">
        <v>59</v>
      </c>
      <c r="E4" s="64" t="s">
        <v>60</v>
      </c>
      <c r="F4" s="64" t="s">
        <v>61</v>
      </c>
      <c r="G4" s="64" t="s">
        <v>62</v>
      </c>
      <c r="H4" s="64" t="s">
        <v>63</v>
      </c>
      <c r="I4" s="64" t="s">
        <v>64</v>
      </c>
      <c r="J4" s="64" t="s">
        <v>65</v>
      </c>
      <c r="K4" s="64" t="s">
        <v>66</v>
      </c>
      <c r="L4" s="64" t="s">
        <v>67</v>
      </c>
      <c r="M4" s="64" t="s">
        <v>68</v>
      </c>
      <c r="N4" s="64" t="s">
        <v>69</v>
      </c>
      <c r="O4" s="79"/>
    </row>
    <row r="5" ht="24.4" customHeight="1" spans="1:15">
      <c r="A5" s="77"/>
      <c r="B5" s="64" t="s">
        <v>70</v>
      </c>
      <c r="C5" s="137" t="s">
        <v>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79"/>
    </row>
    <row r="6" ht="24.4" customHeight="1" spans="1:15">
      <c r="A6" s="77"/>
      <c r="B6" s="64"/>
      <c r="C6" s="137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79"/>
    </row>
    <row r="7" ht="27" customHeight="1" spans="1:15">
      <c r="A7" s="80"/>
      <c r="B7" s="49"/>
      <c r="C7" s="49" t="s">
        <v>72</v>
      </c>
      <c r="D7" s="52">
        <v>1463630.93</v>
      </c>
      <c r="E7" s="52"/>
      <c r="F7" s="52">
        <v>1463630.93</v>
      </c>
      <c r="G7" s="52"/>
      <c r="H7" s="52"/>
      <c r="I7" s="52"/>
      <c r="J7" s="52"/>
      <c r="K7" s="52"/>
      <c r="L7" s="52"/>
      <c r="M7" s="52"/>
      <c r="N7" s="52"/>
      <c r="O7" s="81"/>
    </row>
    <row r="8" ht="27" customHeight="1" spans="1:15">
      <c r="A8" s="80"/>
      <c r="B8" s="65">
        <v>119003</v>
      </c>
      <c r="C8" s="65" t="s">
        <v>0</v>
      </c>
      <c r="D8" s="52">
        <v>1463630.93</v>
      </c>
      <c r="E8" s="52"/>
      <c r="F8" s="52">
        <v>1463630.93</v>
      </c>
      <c r="G8" s="52"/>
      <c r="H8" s="52"/>
      <c r="I8" s="52"/>
      <c r="J8" s="52"/>
      <c r="K8" s="52"/>
      <c r="L8" s="52"/>
      <c r="M8" s="52"/>
      <c r="N8" s="52"/>
      <c r="O8" s="81"/>
    </row>
    <row r="9" ht="29" customHeight="1" spans="1:15">
      <c r="A9" s="80"/>
      <c r="B9" s="49"/>
      <c r="C9" s="49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81"/>
    </row>
    <row r="10" ht="27" customHeight="1" spans="1:15">
      <c r="A10" s="80"/>
      <c r="B10" s="49"/>
      <c r="C10" s="49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81"/>
    </row>
    <row r="11" ht="27" customHeight="1" spans="1:15">
      <c r="A11" s="80"/>
      <c r="B11" s="49"/>
      <c r="C11" s="4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81"/>
    </row>
    <row r="12" ht="27" customHeight="1" spans="1:15">
      <c r="A12" s="80"/>
      <c r="B12" s="49"/>
      <c r="C12" s="4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81"/>
    </row>
    <row r="13" ht="27" customHeight="1" spans="1:15">
      <c r="A13" s="80"/>
      <c r="B13" s="49"/>
      <c r="C13" s="4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81"/>
    </row>
    <row r="14" ht="27" customHeight="1" spans="1:15">
      <c r="A14" s="80"/>
      <c r="B14" s="49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81"/>
    </row>
    <row r="15" ht="27" customHeight="1" spans="1:15">
      <c r="A15" s="80"/>
      <c r="B15" s="49"/>
      <c r="C15" s="4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81"/>
    </row>
    <row r="16" ht="27" customHeight="1" spans="1:15">
      <c r="A16" s="80"/>
      <c r="B16" s="49"/>
      <c r="C16" s="4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81"/>
    </row>
    <row r="17" ht="27" customHeight="1" spans="1:15">
      <c r="A17" s="80"/>
      <c r="B17" s="49"/>
      <c r="C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81"/>
    </row>
    <row r="18" ht="27" customHeight="1" spans="1:15">
      <c r="A18" s="80"/>
      <c r="B18" s="49"/>
      <c r="C18" s="4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81"/>
    </row>
    <row r="19" ht="27" customHeight="1" spans="1:15">
      <c r="A19" s="80"/>
      <c r="B19" s="49"/>
      <c r="C19" s="4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81"/>
    </row>
    <row r="20" ht="27" customHeight="1" spans="1:15">
      <c r="A20" s="80"/>
      <c r="B20" s="49"/>
      <c r="C20" s="4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81"/>
    </row>
    <row r="21" ht="27" customHeight="1" spans="1:15">
      <c r="A21" s="80"/>
      <c r="B21" s="49"/>
      <c r="C21" s="49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81"/>
    </row>
    <row r="22" ht="27" customHeight="1" spans="1:15">
      <c r="A22" s="80"/>
      <c r="B22" s="49"/>
      <c r="C22" s="49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81"/>
    </row>
    <row r="23" ht="27" customHeight="1" spans="1:15">
      <c r="A23" s="80"/>
      <c r="B23" s="49"/>
      <c r="C23" s="4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81"/>
    </row>
    <row r="24" ht="27" customHeight="1" spans="1:15">
      <c r="A24" s="80"/>
      <c r="B24" s="49"/>
      <c r="C24" s="4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81"/>
    </row>
    <row r="25" ht="27" customHeight="1" spans="1:15">
      <c r="A25" s="80"/>
      <c r="B25" s="49"/>
      <c r="C25" s="49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8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10" sqref="B8:F10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16.825" style="67" customWidth="1"/>
    <col min="6" max="6" width="41.025" style="67" customWidth="1"/>
    <col min="7" max="10" width="16.4166666666667" style="67" customWidth="1"/>
    <col min="11" max="11" width="22.9333333333333" style="67" customWidth="1"/>
    <col min="12" max="12" width="1.53333333333333" style="67" customWidth="1"/>
    <col min="13" max="14" width="9.76666666666667" style="67" customWidth="1"/>
    <col min="15" max="16384" width="10" style="67"/>
  </cols>
  <sheetData>
    <row r="1" ht="25" customHeight="1" spans="1:12">
      <c r="A1" s="68"/>
      <c r="B1" s="2"/>
      <c r="C1" s="2"/>
      <c r="D1" s="2"/>
      <c r="E1" s="69"/>
      <c r="F1" s="69"/>
      <c r="G1" s="135"/>
      <c r="H1" s="135"/>
      <c r="I1" s="135"/>
      <c r="J1" s="135"/>
      <c r="K1" s="70" t="s">
        <v>73</v>
      </c>
      <c r="L1" s="71"/>
    </row>
    <row r="2" ht="22.8" customHeight="1" spans="1:12">
      <c r="A2" s="68"/>
      <c r="B2" s="72" t="s">
        <v>74</v>
      </c>
      <c r="C2" s="72"/>
      <c r="D2" s="72"/>
      <c r="E2" s="72"/>
      <c r="F2" s="72"/>
      <c r="G2" s="72"/>
      <c r="H2" s="72"/>
      <c r="I2" s="72"/>
      <c r="J2" s="72"/>
      <c r="K2" s="72"/>
      <c r="L2" s="71" t="s">
        <v>3</v>
      </c>
    </row>
    <row r="3" ht="19.55" customHeight="1" spans="1:12">
      <c r="A3" s="73"/>
      <c r="B3" s="74" t="s">
        <v>5</v>
      </c>
      <c r="C3" s="74"/>
      <c r="D3" s="74"/>
      <c r="E3" s="74"/>
      <c r="F3" s="74"/>
      <c r="G3" s="73"/>
      <c r="H3" s="73"/>
      <c r="I3" s="120"/>
      <c r="J3" s="120"/>
      <c r="K3" s="75" t="s">
        <v>6</v>
      </c>
      <c r="L3" s="76"/>
    </row>
    <row r="4" ht="24.4" customHeight="1" spans="1:12">
      <c r="A4" s="71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78"/>
    </row>
    <row r="5" ht="24.4" customHeight="1" spans="1:12">
      <c r="A5" s="77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78"/>
    </row>
    <row r="6" ht="24.4" customHeight="1" spans="1:12">
      <c r="A6" s="77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79"/>
    </row>
    <row r="7" ht="27" customHeight="1" spans="1:12">
      <c r="A7" s="80"/>
      <c r="B7" s="49"/>
      <c r="C7" s="49"/>
      <c r="D7" s="49"/>
      <c r="E7" s="49"/>
      <c r="F7" s="49" t="s">
        <v>72</v>
      </c>
      <c r="G7" s="52">
        <f>G8+G12+G16+G21</f>
        <v>1463630.93</v>
      </c>
      <c r="H7" s="52">
        <f>H8+H12+H16+H21</f>
        <v>1433630.93</v>
      </c>
      <c r="I7" s="52">
        <f>I8+I12+I16+I21</f>
        <v>30000</v>
      </c>
      <c r="J7" s="52"/>
      <c r="K7" s="52"/>
      <c r="L7" s="81"/>
    </row>
    <row r="8" ht="27" customHeight="1" spans="1:12">
      <c r="A8" s="80"/>
      <c r="B8" s="49">
        <v>201</v>
      </c>
      <c r="C8" s="49"/>
      <c r="D8" s="49"/>
      <c r="E8" s="65">
        <v>119003</v>
      </c>
      <c r="F8" s="65" t="s">
        <v>83</v>
      </c>
      <c r="G8" s="52">
        <v>996128.49</v>
      </c>
      <c r="H8" s="52">
        <v>966128.49</v>
      </c>
      <c r="I8" s="52">
        <v>30000</v>
      </c>
      <c r="J8" s="52"/>
      <c r="K8" s="52"/>
      <c r="L8" s="81"/>
    </row>
    <row r="9" ht="27" customHeight="1" spans="1:12">
      <c r="A9" s="80"/>
      <c r="B9" s="49">
        <v>201</v>
      </c>
      <c r="C9" s="149" t="s">
        <v>84</v>
      </c>
      <c r="D9" s="49"/>
      <c r="E9" s="65">
        <v>119003</v>
      </c>
      <c r="F9" s="65" t="s">
        <v>85</v>
      </c>
      <c r="G9" s="52">
        <v>996128.49</v>
      </c>
      <c r="H9" s="52">
        <v>966128.49</v>
      </c>
      <c r="I9" s="52">
        <v>30000</v>
      </c>
      <c r="J9" s="52"/>
      <c r="K9" s="52"/>
      <c r="L9" s="81"/>
    </row>
    <row r="10" ht="27" customHeight="1" spans="1:12">
      <c r="A10" s="80"/>
      <c r="B10" s="49">
        <v>201</v>
      </c>
      <c r="C10" s="149" t="s">
        <v>84</v>
      </c>
      <c r="D10" s="149" t="s">
        <v>86</v>
      </c>
      <c r="E10" s="65">
        <v>119003</v>
      </c>
      <c r="F10" s="65" t="s">
        <v>87</v>
      </c>
      <c r="G10" s="52">
        <v>30000</v>
      </c>
      <c r="H10" s="52"/>
      <c r="I10" s="52">
        <v>30000</v>
      </c>
      <c r="J10" s="52"/>
      <c r="K10" s="52"/>
      <c r="L10" s="81"/>
    </row>
    <row r="11" ht="27" customHeight="1" spans="1:12">
      <c r="A11" s="80"/>
      <c r="B11" s="49">
        <v>201</v>
      </c>
      <c r="C11" s="149" t="s">
        <v>84</v>
      </c>
      <c r="D11" s="49">
        <v>50</v>
      </c>
      <c r="E11" s="65">
        <v>119003</v>
      </c>
      <c r="F11" s="65" t="s">
        <v>88</v>
      </c>
      <c r="G11" s="52">
        <v>966128.49</v>
      </c>
      <c r="H11" s="52">
        <v>966128.49</v>
      </c>
      <c r="I11" s="52"/>
      <c r="J11" s="52"/>
      <c r="K11" s="52"/>
      <c r="L11" s="81"/>
    </row>
    <row r="12" ht="27" customHeight="1" spans="1:12">
      <c r="A12" s="80"/>
      <c r="B12" s="49">
        <v>208</v>
      </c>
      <c r="C12" s="49"/>
      <c r="D12" s="49"/>
      <c r="E12" s="65">
        <v>119003</v>
      </c>
      <c r="F12" s="65" t="s">
        <v>89</v>
      </c>
      <c r="G12" s="52">
        <v>282141.85</v>
      </c>
      <c r="H12" s="52">
        <v>282141.85</v>
      </c>
      <c r="I12" s="52"/>
      <c r="J12" s="52"/>
      <c r="K12" s="52"/>
      <c r="L12" s="81"/>
    </row>
    <row r="13" ht="27" customHeight="1" spans="1:12">
      <c r="A13" s="80"/>
      <c r="B13" s="49">
        <v>208</v>
      </c>
      <c r="C13" s="149" t="s">
        <v>86</v>
      </c>
      <c r="D13" s="49"/>
      <c r="E13" s="65">
        <v>119003</v>
      </c>
      <c r="F13" s="65" t="s">
        <v>90</v>
      </c>
      <c r="G13" s="52">
        <v>282141.85</v>
      </c>
      <c r="H13" s="52">
        <v>282141.85</v>
      </c>
      <c r="I13" s="52"/>
      <c r="J13" s="52"/>
      <c r="K13" s="52"/>
      <c r="L13" s="81"/>
    </row>
    <row r="14" ht="27" customHeight="1" spans="1:12">
      <c r="A14" s="80"/>
      <c r="B14" s="49">
        <v>208</v>
      </c>
      <c r="C14" s="149" t="s">
        <v>86</v>
      </c>
      <c r="D14" s="149" t="s">
        <v>91</v>
      </c>
      <c r="E14" s="65">
        <v>119003</v>
      </c>
      <c r="F14" s="65" t="s">
        <v>92</v>
      </c>
      <c r="G14" s="52">
        <v>145332.89</v>
      </c>
      <c r="H14" s="52">
        <v>145332.89</v>
      </c>
      <c r="I14" s="52"/>
      <c r="J14" s="52"/>
      <c r="K14" s="52"/>
      <c r="L14" s="81"/>
    </row>
    <row r="15" ht="27" customHeight="1" spans="1:12">
      <c r="A15" s="136"/>
      <c r="B15" s="49">
        <v>208</v>
      </c>
      <c r="C15" s="149" t="s">
        <v>86</v>
      </c>
      <c r="D15" s="149" t="s">
        <v>86</v>
      </c>
      <c r="E15" s="65">
        <v>119003</v>
      </c>
      <c r="F15" s="65" t="s">
        <v>93</v>
      </c>
      <c r="G15" s="52">
        <v>136808.96</v>
      </c>
      <c r="H15" s="52">
        <v>136808.96</v>
      </c>
      <c r="I15" s="52"/>
      <c r="J15" s="52"/>
      <c r="K15" s="52"/>
      <c r="L15" s="81"/>
    </row>
    <row r="16" ht="27" customHeight="1" spans="1:12">
      <c r="A16" s="136"/>
      <c r="B16" s="49">
        <v>210</v>
      </c>
      <c r="C16" s="49"/>
      <c r="D16" s="49"/>
      <c r="E16" s="65">
        <v>119003</v>
      </c>
      <c r="F16" s="65" t="s">
        <v>94</v>
      </c>
      <c r="G16" s="52">
        <v>82789.87</v>
      </c>
      <c r="H16" s="52">
        <v>82789.87</v>
      </c>
      <c r="I16" s="52"/>
      <c r="J16" s="52"/>
      <c r="K16" s="52"/>
      <c r="L16" s="81"/>
    </row>
    <row r="17" ht="27" customHeight="1" spans="1:12">
      <c r="A17" s="136"/>
      <c r="B17" s="49">
        <v>210</v>
      </c>
      <c r="C17" s="49">
        <v>11</v>
      </c>
      <c r="D17" s="49"/>
      <c r="E17" s="65">
        <v>119003</v>
      </c>
      <c r="F17" s="65" t="s">
        <v>95</v>
      </c>
      <c r="G17" s="52">
        <v>82789.87</v>
      </c>
      <c r="H17" s="52">
        <v>82789.87</v>
      </c>
      <c r="I17" s="52"/>
      <c r="J17" s="52"/>
      <c r="K17" s="52"/>
      <c r="L17" s="81"/>
    </row>
    <row r="18" ht="27" customHeight="1" spans="1:12">
      <c r="A18" s="136"/>
      <c r="B18" s="49">
        <v>210</v>
      </c>
      <c r="C18" s="49">
        <v>11</v>
      </c>
      <c r="D18" s="149" t="s">
        <v>91</v>
      </c>
      <c r="E18" s="65">
        <v>119003</v>
      </c>
      <c r="F18" s="65" t="s">
        <v>96</v>
      </c>
      <c r="G18" s="52">
        <v>65839.31</v>
      </c>
      <c r="H18" s="52">
        <v>65839.31</v>
      </c>
      <c r="I18" s="52"/>
      <c r="J18" s="52"/>
      <c r="K18" s="52"/>
      <c r="L18" s="81"/>
    </row>
    <row r="19" ht="27" customHeight="1" spans="1:12">
      <c r="A19" s="136"/>
      <c r="B19" s="49">
        <v>210</v>
      </c>
      <c r="C19" s="49">
        <v>11</v>
      </c>
      <c r="D19" s="149" t="s">
        <v>84</v>
      </c>
      <c r="E19" s="65">
        <v>119003</v>
      </c>
      <c r="F19" s="65" t="s">
        <v>97</v>
      </c>
      <c r="G19" s="52">
        <v>8400</v>
      </c>
      <c r="H19" s="52">
        <v>8400</v>
      </c>
      <c r="I19" s="52"/>
      <c r="J19" s="52"/>
      <c r="K19" s="52"/>
      <c r="L19" s="81"/>
    </row>
    <row r="20" ht="27" customHeight="1" spans="1:12">
      <c r="A20" s="136"/>
      <c r="B20" s="49">
        <v>210</v>
      </c>
      <c r="C20" s="49">
        <v>11</v>
      </c>
      <c r="D20" s="49">
        <v>99</v>
      </c>
      <c r="E20" s="65">
        <v>119003</v>
      </c>
      <c r="F20" s="65" t="s">
        <v>98</v>
      </c>
      <c r="G20" s="52">
        <v>8550.56</v>
      </c>
      <c r="H20" s="52">
        <v>8550.56</v>
      </c>
      <c r="I20" s="52"/>
      <c r="J20" s="52"/>
      <c r="K20" s="52"/>
      <c r="L20" s="81"/>
    </row>
    <row r="21" ht="27" customHeight="1" spans="1:12">
      <c r="A21" s="136"/>
      <c r="B21" s="49">
        <v>221</v>
      </c>
      <c r="C21" s="49"/>
      <c r="D21" s="49"/>
      <c r="E21" s="65">
        <v>119003</v>
      </c>
      <c r="F21" s="65" t="s">
        <v>99</v>
      </c>
      <c r="G21" s="52">
        <v>102570.72</v>
      </c>
      <c r="H21" s="52">
        <v>102570.72</v>
      </c>
      <c r="I21" s="52"/>
      <c r="J21" s="52"/>
      <c r="K21" s="52"/>
      <c r="L21" s="81"/>
    </row>
    <row r="22" ht="27" customHeight="1" spans="1:12">
      <c r="A22" s="136"/>
      <c r="B22" s="49">
        <v>221</v>
      </c>
      <c r="C22" s="149" t="s">
        <v>91</v>
      </c>
      <c r="D22" s="49"/>
      <c r="E22" s="65">
        <v>119003</v>
      </c>
      <c r="F22" s="65" t="s">
        <v>100</v>
      </c>
      <c r="G22" s="52">
        <v>102570.72</v>
      </c>
      <c r="H22" s="52">
        <v>102570.72</v>
      </c>
      <c r="I22" s="52"/>
      <c r="J22" s="52"/>
      <c r="K22" s="52"/>
      <c r="L22" s="81"/>
    </row>
    <row r="23" ht="27" customHeight="1" spans="1:12">
      <c r="A23" s="136"/>
      <c r="B23" s="49">
        <v>221</v>
      </c>
      <c r="C23" s="149" t="s">
        <v>91</v>
      </c>
      <c r="D23" s="149" t="s">
        <v>101</v>
      </c>
      <c r="E23" s="65">
        <v>119003</v>
      </c>
      <c r="F23" s="65" t="s">
        <v>102</v>
      </c>
      <c r="G23" s="52">
        <v>102570.72</v>
      </c>
      <c r="H23" s="52">
        <v>102570.72</v>
      </c>
      <c r="I23" s="52"/>
      <c r="J23" s="52"/>
      <c r="K23" s="52"/>
      <c r="L23" s="8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85" customWidth="1"/>
    <col min="2" max="2" width="33.3416666666667" style="85" customWidth="1"/>
    <col min="3" max="3" width="16.4083333333333" style="85" customWidth="1"/>
    <col min="4" max="4" width="33.3416666666667" style="85" customWidth="1"/>
    <col min="5" max="7" width="16.4083333333333" style="85" customWidth="1"/>
    <col min="8" max="8" width="18.2916666666667" style="85" customWidth="1"/>
    <col min="9" max="9" width="1.53333333333333" style="85" customWidth="1"/>
    <col min="10" max="11" width="9.76666666666667" style="85" customWidth="1"/>
    <col min="12" max="16384" width="10" style="85"/>
  </cols>
  <sheetData>
    <row r="1" s="85" customFormat="1" ht="14.2" customHeight="1" spans="1:9">
      <c r="A1" s="125"/>
      <c r="B1" s="86"/>
      <c r="C1" s="126"/>
      <c r="D1" s="126"/>
      <c r="E1" s="87"/>
      <c r="F1" s="87"/>
      <c r="G1" s="87"/>
      <c r="H1" s="127" t="s">
        <v>103</v>
      </c>
      <c r="I1" s="133" t="s">
        <v>3</v>
      </c>
    </row>
    <row r="2" s="85" customFormat="1" ht="19.9" customHeight="1" spans="1:9">
      <c r="A2" s="126"/>
      <c r="B2" s="128" t="s">
        <v>104</v>
      </c>
      <c r="C2" s="128"/>
      <c r="D2" s="128"/>
      <c r="E2" s="128"/>
      <c r="F2" s="128"/>
      <c r="G2" s="128"/>
      <c r="H2" s="128"/>
      <c r="I2" s="133"/>
    </row>
    <row r="3" s="85" customFormat="1" ht="17.05" customHeight="1" spans="1:9">
      <c r="A3" s="129"/>
      <c r="B3" s="92" t="s">
        <v>5</v>
      </c>
      <c r="C3" s="92"/>
      <c r="D3" s="107"/>
      <c r="E3" s="107"/>
      <c r="F3" s="107"/>
      <c r="G3" s="107"/>
      <c r="H3" s="130" t="s">
        <v>6</v>
      </c>
      <c r="I3" s="134"/>
    </row>
    <row r="4" s="85" customFormat="1" ht="21.35" customHeight="1" spans="1:9">
      <c r="A4" s="131"/>
      <c r="B4" s="95" t="s">
        <v>7</v>
      </c>
      <c r="C4" s="95"/>
      <c r="D4" s="95" t="s">
        <v>8</v>
      </c>
      <c r="E4" s="95"/>
      <c r="F4" s="95"/>
      <c r="G4" s="95"/>
      <c r="H4" s="95"/>
      <c r="I4" s="104"/>
    </row>
    <row r="5" s="85" customFormat="1" ht="21.35" customHeight="1" spans="1:9">
      <c r="A5" s="131"/>
      <c r="B5" s="95" t="s">
        <v>9</v>
      </c>
      <c r="C5" s="95" t="s">
        <v>10</v>
      </c>
      <c r="D5" s="95" t="s">
        <v>9</v>
      </c>
      <c r="E5" s="95" t="s">
        <v>59</v>
      </c>
      <c r="F5" s="95" t="s">
        <v>105</v>
      </c>
      <c r="G5" s="95" t="s">
        <v>106</v>
      </c>
      <c r="H5" s="95" t="s">
        <v>107</v>
      </c>
      <c r="I5" s="104"/>
    </row>
    <row r="6" s="85" customFormat="1" ht="19.9" customHeight="1" spans="1:9">
      <c r="A6" s="94"/>
      <c r="B6" s="99" t="s">
        <v>108</v>
      </c>
      <c r="C6" s="100">
        <v>1463630.93</v>
      </c>
      <c r="D6" s="99" t="s">
        <v>109</v>
      </c>
      <c r="E6" s="100">
        <v>1463630.93</v>
      </c>
      <c r="F6" s="100">
        <v>1463630.93</v>
      </c>
      <c r="G6" s="100"/>
      <c r="H6" s="100"/>
      <c r="I6" s="113"/>
    </row>
    <row r="7" s="85" customFormat="1" ht="19.9" customHeight="1" spans="1:9">
      <c r="A7" s="94"/>
      <c r="B7" s="101" t="s">
        <v>110</v>
      </c>
      <c r="C7" s="100">
        <v>1463630.93</v>
      </c>
      <c r="D7" s="101" t="s">
        <v>111</v>
      </c>
      <c r="E7" s="100">
        <v>996128.49</v>
      </c>
      <c r="F7" s="100">
        <v>996128.49</v>
      </c>
      <c r="G7" s="100"/>
      <c r="H7" s="100"/>
      <c r="I7" s="113"/>
    </row>
    <row r="8" s="85" customFormat="1" ht="19.9" customHeight="1" spans="1:9">
      <c r="A8" s="94"/>
      <c r="B8" s="101" t="s">
        <v>112</v>
      </c>
      <c r="C8" s="100"/>
      <c r="D8" s="101" t="s">
        <v>113</v>
      </c>
      <c r="E8" s="100"/>
      <c r="F8" s="100"/>
      <c r="G8" s="100"/>
      <c r="H8" s="100"/>
      <c r="I8" s="113"/>
    </row>
    <row r="9" s="85" customFormat="1" ht="19.9" customHeight="1" spans="1:9">
      <c r="A9" s="94"/>
      <c r="B9" s="101" t="s">
        <v>114</v>
      </c>
      <c r="C9" s="100"/>
      <c r="D9" s="101" t="s">
        <v>115</v>
      </c>
      <c r="E9" s="100"/>
      <c r="F9" s="100"/>
      <c r="G9" s="100"/>
      <c r="H9" s="100"/>
      <c r="I9" s="113"/>
    </row>
    <row r="10" s="85" customFormat="1" ht="19.9" customHeight="1" spans="1:9">
      <c r="A10" s="94"/>
      <c r="B10" s="99" t="s">
        <v>116</v>
      </c>
      <c r="C10" s="100"/>
      <c r="D10" s="101" t="s">
        <v>117</v>
      </c>
      <c r="E10" s="100"/>
      <c r="F10" s="100"/>
      <c r="G10" s="100"/>
      <c r="H10" s="100"/>
      <c r="I10" s="113"/>
    </row>
    <row r="11" s="85" customFormat="1" ht="19.9" customHeight="1" spans="1:9">
      <c r="A11" s="94"/>
      <c r="B11" s="101" t="s">
        <v>110</v>
      </c>
      <c r="C11" s="100"/>
      <c r="D11" s="101" t="s">
        <v>118</v>
      </c>
      <c r="E11" s="100"/>
      <c r="F11" s="100"/>
      <c r="G11" s="100"/>
      <c r="H11" s="100"/>
      <c r="I11" s="113"/>
    </row>
    <row r="12" s="85" customFormat="1" ht="19.9" customHeight="1" spans="1:9">
      <c r="A12" s="94"/>
      <c r="B12" s="101" t="s">
        <v>112</v>
      </c>
      <c r="C12" s="100"/>
      <c r="D12" s="101" t="s">
        <v>119</v>
      </c>
      <c r="E12" s="100"/>
      <c r="F12" s="100"/>
      <c r="G12" s="100"/>
      <c r="H12" s="100"/>
      <c r="I12" s="113"/>
    </row>
    <row r="13" s="85" customFormat="1" ht="19.9" customHeight="1" spans="1:9">
      <c r="A13" s="94"/>
      <c r="B13" s="101" t="s">
        <v>114</v>
      </c>
      <c r="C13" s="100"/>
      <c r="D13" s="101" t="s">
        <v>120</v>
      </c>
      <c r="E13" s="100"/>
      <c r="F13" s="100"/>
      <c r="G13" s="100"/>
      <c r="H13" s="100"/>
      <c r="I13" s="113"/>
    </row>
    <row r="14" s="85" customFormat="1" ht="19.9" customHeight="1" spans="1:9">
      <c r="A14" s="94"/>
      <c r="B14" s="101" t="s">
        <v>121</v>
      </c>
      <c r="C14" s="100"/>
      <c r="D14" s="101" t="s">
        <v>122</v>
      </c>
      <c r="E14" s="100">
        <v>282141.85</v>
      </c>
      <c r="F14" s="100">
        <v>282141.85</v>
      </c>
      <c r="G14" s="100"/>
      <c r="H14" s="100"/>
      <c r="I14" s="113"/>
    </row>
    <row r="15" s="85" customFormat="1" ht="19.9" customHeight="1" spans="1:9">
      <c r="A15" s="94"/>
      <c r="B15" s="101" t="s">
        <v>121</v>
      </c>
      <c r="C15" s="100"/>
      <c r="D15" s="101" t="s">
        <v>123</v>
      </c>
      <c r="E15" s="100"/>
      <c r="F15" s="100"/>
      <c r="G15" s="100"/>
      <c r="H15" s="100"/>
      <c r="I15" s="113"/>
    </row>
    <row r="16" s="85" customFormat="1" ht="19.9" customHeight="1" spans="1:9">
      <c r="A16" s="94"/>
      <c r="B16" s="101" t="s">
        <v>121</v>
      </c>
      <c r="C16" s="100"/>
      <c r="D16" s="101" t="s">
        <v>124</v>
      </c>
      <c r="E16" s="100">
        <v>82789.87</v>
      </c>
      <c r="F16" s="100">
        <v>82789.87</v>
      </c>
      <c r="G16" s="100"/>
      <c r="H16" s="100"/>
      <c r="I16" s="113"/>
    </row>
    <row r="17" s="85" customFormat="1" ht="19.9" customHeight="1" spans="1:9">
      <c r="A17" s="94"/>
      <c r="B17" s="101" t="s">
        <v>121</v>
      </c>
      <c r="C17" s="100"/>
      <c r="D17" s="101" t="s">
        <v>125</v>
      </c>
      <c r="E17" s="100"/>
      <c r="F17" s="100"/>
      <c r="G17" s="100"/>
      <c r="H17" s="100"/>
      <c r="I17" s="113"/>
    </row>
    <row r="18" s="85" customFormat="1" ht="19.9" customHeight="1" spans="1:9">
      <c r="A18" s="94"/>
      <c r="B18" s="101" t="s">
        <v>121</v>
      </c>
      <c r="C18" s="100"/>
      <c r="D18" s="101" t="s">
        <v>126</v>
      </c>
      <c r="E18" s="100"/>
      <c r="F18" s="100"/>
      <c r="G18" s="100"/>
      <c r="H18" s="100"/>
      <c r="I18" s="113"/>
    </row>
    <row r="19" s="85" customFormat="1" ht="19.9" customHeight="1" spans="1:9">
      <c r="A19" s="94"/>
      <c r="B19" s="101" t="s">
        <v>121</v>
      </c>
      <c r="C19" s="100"/>
      <c r="D19" s="101" t="s">
        <v>127</v>
      </c>
      <c r="E19" s="100"/>
      <c r="F19" s="100"/>
      <c r="G19" s="100"/>
      <c r="H19" s="100"/>
      <c r="I19" s="113"/>
    </row>
    <row r="20" s="85" customFormat="1" ht="19.9" customHeight="1" spans="1:9">
      <c r="A20" s="94"/>
      <c r="B20" s="101" t="s">
        <v>121</v>
      </c>
      <c r="C20" s="100"/>
      <c r="D20" s="101" t="s">
        <v>128</v>
      </c>
      <c r="E20" s="100"/>
      <c r="F20" s="100"/>
      <c r="G20" s="100"/>
      <c r="H20" s="100"/>
      <c r="I20" s="113"/>
    </row>
    <row r="21" s="85" customFormat="1" ht="19.9" customHeight="1" spans="1:9">
      <c r="A21" s="94"/>
      <c r="B21" s="101" t="s">
        <v>121</v>
      </c>
      <c r="C21" s="100"/>
      <c r="D21" s="101" t="s">
        <v>129</v>
      </c>
      <c r="E21" s="100"/>
      <c r="F21" s="100"/>
      <c r="G21" s="100"/>
      <c r="H21" s="100"/>
      <c r="I21" s="113"/>
    </row>
    <row r="22" s="85" customFormat="1" ht="19.9" customHeight="1" spans="1:9">
      <c r="A22" s="94"/>
      <c r="B22" s="101" t="s">
        <v>121</v>
      </c>
      <c r="C22" s="100"/>
      <c r="D22" s="101" t="s">
        <v>130</v>
      </c>
      <c r="E22" s="100"/>
      <c r="F22" s="100"/>
      <c r="G22" s="100"/>
      <c r="H22" s="100"/>
      <c r="I22" s="113"/>
    </row>
    <row r="23" s="85" customFormat="1" ht="19.9" customHeight="1" spans="1:9">
      <c r="A23" s="94"/>
      <c r="B23" s="101" t="s">
        <v>121</v>
      </c>
      <c r="C23" s="100"/>
      <c r="D23" s="101" t="s">
        <v>131</v>
      </c>
      <c r="E23" s="100"/>
      <c r="F23" s="100"/>
      <c r="G23" s="100"/>
      <c r="H23" s="100"/>
      <c r="I23" s="113"/>
    </row>
    <row r="24" s="85" customFormat="1" ht="19.9" customHeight="1" spans="1:9">
      <c r="A24" s="94"/>
      <c r="B24" s="101" t="s">
        <v>121</v>
      </c>
      <c r="C24" s="100"/>
      <c r="D24" s="101" t="s">
        <v>132</v>
      </c>
      <c r="E24" s="100"/>
      <c r="F24" s="100"/>
      <c r="G24" s="100"/>
      <c r="H24" s="100"/>
      <c r="I24" s="113"/>
    </row>
    <row r="25" s="85" customFormat="1" ht="19.9" customHeight="1" spans="1:9">
      <c r="A25" s="94"/>
      <c r="B25" s="101" t="s">
        <v>121</v>
      </c>
      <c r="C25" s="100"/>
      <c r="D25" s="101" t="s">
        <v>133</v>
      </c>
      <c r="E25" s="100"/>
      <c r="F25" s="100"/>
      <c r="G25" s="100"/>
      <c r="H25" s="100"/>
      <c r="I25" s="113"/>
    </row>
    <row r="26" s="85" customFormat="1" ht="19.9" customHeight="1" spans="1:9">
      <c r="A26" s="94"/>
      <c r="B26" s="101" t="s">
        <v>121</v>
      </c>
      <c r="C26" s="100"/>
      <c r="D26" s="101" t="s">
        <v>134</v>
      </c>
      <c r="E26" s="100">
        <v>102570.72</v>
      </c>
      <c r="F26" s="100">
        <v>102570.72</v>
      </c>
      <c r="G26" s="100"/>
      <c r="H26" s="100"/>
      <c r="I26" s="113"/>
    </row>
    <row r="27" s="85" customFormat="1" ht="19.9" customHeight="1" spans="1:9">
      <c r="A27" s="94"/>
      <c r="B27" s="101" t="s">
        <v>121</v>
      </c>
      <c r="C27" s="100"/>
      <c r="D27" s="101" t="s">
        <v>135</v>
      </c>
      <c r="E27" s="100"/>
      <c r="F27" s="100"/>
      <c r="G27" s="100"/>
      <c r="H27" s="100"/>
      <c r="I27" s="113"/>
    </row>
    <row r="28" s="85" customFormat="1" ht="19.9" customHeight="1" spans="1:9">
      <c r="A28" s="94"/>
      <c r="B28" s="101" t="s">
        <v>121</v>
      </c>
      <c r="C28" s="100"/>
      <c r="D28" s="101" t="s">
        <v>136</v>
      </c>
      <c r="E28" s="100"/>
      <c r="F28" s="100"/>
      <c r="G28" s="100"/>
      <c r="H28" s="100"/>
      <c r="I28" s="113"/>
    </row>
    <row r="29" s="85" customFormat="1" ht="19.9" customHeight="1" spans="1:9">
      <c r="A29" s="94"/>
      <c r="B29" s="101" t="s">
        <v>121</v>
      </c>
      <c r="C29" s="100"/>
      <c r="D29" s="101" t="s">
        <v>137</v>
      </c>
      <c r="E29" s="100"/>
      <c r="F29" s="100"/>
      <c r="G29" s="100"/>
      <c r="H29" s="100"/>
      <c r="I29" s="113"/>
    </row>
    <row r="30" s="85" customFormat="1" ht="19.9" customHeight="1" spans="1:9">
      <c r="A30" s="94"/>
      <c r="B30" s="101" t="s">
        <v>121</v>
      </c>
      <c r="C30" s="100"/>
      <c r="D30" s="101" t="s">
        <v>138</v>
      </c>
      <c r="E30" s="100"/>
      <c r="F30" s="100"/>
      <c r="G30" s="100"/>
      <c r="H30" s="100"/>
      <c r="I30" s="113"/>
    </row>
    <row r="31" s="85" customFormat="1" ht="19.9" customHeight="1" spans="1:9">
      <c r="A31" s="94"/>
      <c r="B31" s="101" t="s">
        <v>121</v>
      </c>
      <c r="C31" s="100"/>
      <c r="D31" s="101" t="s">
        <v>139</v>
      </c>
      <c r="E31" s="100"/>
      <c r="F31" s="100"/>
      <c r="G31" s="100"/>
      <c r="H31" s="100"/>
      <c r="I31" s="113"/>
    </row>
    <row r="32" s="85" customFormat="1" ht="19.9" customHeight="1" spans="1:9">
      <c r="A32" s="94"/>
      <c r="B32" s="101" t="s">
        <v>121</v>
      </c>
      <c r="C32" s="100"/>
      <c r="D32" s="101" t="s">
        <v>140</v>
      </c>
      <c r="E32" s="100"/>
      <c r="F32" s="100"/>
      <c r="G32" s="100"/>
      <c r="H32" s="100"/>
      <c r="I32" s="113"/>
    </row>
    <row r="33" s="85" customFormat="1" ht="19.9" customHeight="1" spans="1:9">
      <c r="A33" s="94"/>
      <c r="B33" s="101" t="s">
        <v>121</v>
      </c>
      <c r="C33" s="100"/>
      <c r="D33" s="101" t="s">
        <v>141</v>
      </c>
      <c r="E33" s="100"/>
      <c r="F33" s="100"/>
      <c r="G33" s="100"/>
      <c r="H33" s="100"/>
      <c r="I33" s="113"/>
    </row>
    <row r="34" s="85" customFormat="1" ht="19.9" customHeight="1" spans="1:9">
      <c r="A34" s="94"/>
      <c r="B34" s="101" t="s">
        <v>121</v>
      </c>
      <c r="C34" s="100"/>
      <c r="D34" s="101" t="s">
        <v>142</v>
      </c>
      <c r="E34" s="100"/>
      <c r="F34" s="100"/>
      <c r="G34" s="100"/>
      <c r="H34" s="100"/>
      <c r="I34" s="113"/>
    </row>
    <row r="35" s="85" customFormat="1" ht="8.5" customHeight="1" spans="1:9">
      <c r="A35" s="132"/>
      <c r="B35" s="132"/>
      <c r="C35" s="132"/>
      <c r="D35" s="96"/>
      <c r="E35" s="132"/>
      <c r="F35" s="132"/>
      <c r="G35" s="132"/>
      <c r="H35" s="132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67" customWidth="1"/>
    <col min="2" max="3" width="5.875" style="67" customWidth="1"/>
    <col min="4" max="4" width="11.625" style="67" customWidth="1"/>
    <col min="5" max="5" width="23.5" style="67" customWidth="1"/>
    <col min="6" max="10" width="16.125" style="67" customWidth="1"/>
    <col min="11" max="13" width="5.875" style="67" customWidth="1"/>
    <col min="14" max="16" width="7.25" style="67" customWidth="1"/>
    <col min="17" max="23" width="5.875" style="67" customWidth="1"/>
    <col min="24" max="26" width="7.25" style="67" customWidth="1"/>
    <col min="27" max="33" width="5.875" style="67" customWidth="1"/>
    <col min="34" max="39" width="7.25" style="67" customWidth="1"/>
    <col min="40" max="40" width="1.53333333333333" style="67" customWidth="1"/>
    <col min="41" max="42" width="9.76666666666667" style="67" customWidth="1"/>
    <col min="43" max="16384" width="10" style="67"/>
  </cols>
  <sheetData>
    <row r="1" ht="25" customHeight="1" spans="1:40">
      <c r="A1" s="115"/>
      <c r="B1" s="2"/>
      <c r="C1" s="2"/>
      <c r="D1" s="116"/>
      <c r="E1" s="116"/>
      <c r="F1" s="68"/>
      <c r="G1" s="68"/>
      <c r="H1" s="68"/>
      <c r="I1" s="116"/>
      <c r="J1" s="116"/>
      <c r="K1" s="68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21" t="s">
        <v>143</v>
      </c>
      <c r="AN1" s="122"/>
    </row>
    <row r="2" ht="22.8" customHeight="1" spans="1:40">
      <c r="A2" s="68"/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22"/>
    </row>
    <row r="3" ht="19.55" customHeight="1" spans="1:40">
      <c r="A3" s="73"/>
      <c r="B3" s="74" t="s">
        <v>5</v>
      </c>
      <c r="C3" s="74"/>
      <c r="D3" s="74"/>
      <c r="E3" s="74"/>
      <c r="F3" s="117"/>
      <c r="G3" s="73"/>
      <c r="H3" s="118"/>
      <c r="I3" s="117"/>
      <c r="J3" s="117"/>
      <c r="K3" s="120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8" t="s">
        <v>6</v>
      </c>
      <c r="AM3" s="118"/>
      <c r="AN3" s="123"/>
    </row>
    <row r="4" ht="24.4" customHeight="1" spans="1:40">
      <c r="A4" s="71"/>
      <c r="B4" s="64" t="s">
        <v>9</v>
      </c>
      <c r="C4" s="64"/>
      <c r="D4" s="64"/>
      <c r="E4" s="64"/>
      <c r="F4" s="64" t="s">
        <v>145</v>
      </c>
      <c r="G4" s="64" t="s">
        <v>146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147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148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24"/>
    </row>
    <row r="5" ht="24.4" customHeight="1" spans="1:40">
      <c r="A5" s="71"/>
      <c r="B5" s="64" t="s">
        <v>79</v>
      </c>
      <c r="C5" s="64"/>
      <c r="D5" s="64" t="s">
        <v>70</v>
      </c>
      <c r="E5" s="64" t="s">
        <v>71</v>
      </c>
      <c r="F5" s="64"/>
      <c r="G5" s="64" t="s">
        <v>59</v>
      </c>
      <c r="H5" s="64" t="s">
        <v>149</v>
      </c>
      <c r="I5" s="64"/>
      <c r="J5" s="64"/>
      <c r="K5" s="64" t="s">
        <v>150</v>
      </c>
      <c r="L5" s="64"/>
      <c r="M5" s="64"/>
      <c r="N5" s="64" t="s">
        <v>151</v>
      </c>
      <c r="O5" s="64"/>
      <c r="P5" s="64"/>
      <c r="Q5" s="64" t="s">
        <v>59</v>
      </c>
      <c r="R5" s="64" t="s">
        <v>149</v>
      </c>
      <c r="S5" s="64"/>
      <c r="T5" s="64"/>
      <c r="U5" s="64" t="s">
        <v>150</v>
      </c>
      <c r="V5" s="64"/>
      <c r="W5" s="64"/>
      <c r="X5" s="64" t="s">
        <v>151</v>
      </c>
      <c r="Y5" s="64"/>
      <c r="Z5" s="64"/>
      <c r="AA5" s="64" t="s">
        <v>59</v>
      </c>
      <c r="AB5" s="64" t="s">
        <v>149</v>
      </c>
      <c r="AC5" s="64"/>
      <c r="AD5" s="64"/>
      <c r="AE5" s="64" t="s">
        <v>150</v>
      </c>
      <c r="AF5" s="64"/>
      <c r="AG5" s="64"/>
      <c r="AH5" s="64" t="s">
        <v>151</v>
      </c>
      <c r="AI5" s="64"/>
      <c r="AJ5" s="64"/>
      <c r="AK5" s="64" t="s">
        <v>152</v>
      </c>
      <c r="AL5" s="64"/>
      <c r="AM5" s="64"/>
      <c r="AN5" s="124"/>
    </row>
    <row r="6" ht="39" customHeight="1" spans="1:40">
      <c r="A6" s="69"/>
      <c r="B6" s="64" t="s">
        <v>80</v>
      </c>
      <c r="C6" s="64" t="s">
        <v>81</v>
      </c>
      <c r="D6" s="64"/>
      <c r="E6" s="64"/>
      <c r="F6" s="64"/>
      <c r="G6" s="64"/>
      <c r="H6" s="64" t="s">
        <v>153</v>
      </c>
      <c r="I6" s="64" t="s">
        <v>75</v>
      </c>
      <c r="J6" s="64" t="s">
        <v>76</v>
      </c>
      <c r="K6" s="64" t="s">
        <v>153</v>
      </c>
      <c r="L6" s="64" t="s">
        <v>75</v>
      </c>
      <c r="M6" s="64" t="s">
        <v>76</v>
      </c>
      <c r="N6" s="64" t="s">
        <v>153</v>
      </c>
      <c r="O6" s="64" t="s">
        <v>154</v>
      </c>
      <c r="P6" s="64" t="s">
        <v>155</v>
      </c>
      <c r="Q6" s="64"/>
      <c r="R6" s="64" t="s">
        <v>153</v>
      </c>
      <c r="S6" s="64" t="s">
        <v>75</v>
      </c>
      <c r="T6" s="64" t="s">
        <v>76</v>
      </c>
      <c r="U6" s="64" t="s">
        <v>153</v>
      </c>
      <c r="V6" s="64" t="s">
        <v>75</v>
      </c>
      <c r="W6" s="64" t="s">
        <v>76</v>
      </c>
      <c r="X6" s="64" t="s">
        <v>153</v>
      </c>
      <c r="Y6" s="64" t="s">
        <v>154</v>
      </c>
      <c r="Z6" s="64" t="s">
        <v>155</v>
      </c>
      <c r="AA6" s="64"/>
      <c r="AB6" s="64" t="s">
        <v>153</v>
      </c>
      <c r="AC6" s="64" t="s">
        <v>75</v>
      </c>
      <c r="AD6" s="64" t="s">
        <v>76</v>
      </c>
      <c r="AE6" s="64" t="s">
        <v>153</v>
      </c>
      <c r="AF6" s="64" t="s">
        <v>75</v>
      </c>
      <c r="AG6" s="64" t="s">
        <v>76</v>
      </c>
      <c r="AH6" s="64" t="s">
        <v>153</v>
      </c>
      <c r="AI6" s="64" t="s">
        <v>154</v>
      </c>
      <c r="AJ6" s="64" t="s">
        <v>155</v>
      </c>
      <c r="AK6" s="64" t="s">
        <v>153</v>
      </c>
      <c r="AL6" s="64" t="s">
        <v>154</v>
      </c>
      <c r="AM6" s="64" t="s">
        <v>155</v>
      </c>
      <c r="AN6" s="124"/>
    </row>
    <row r="7" ht="22.8" customHeight="1" spans="1:40">
      <c r="A7" s="71"/>
      <c r="B7" s="49"/>
      <c r="C7" s="49"/>
      <c r="D7" s="49"/>
      <c r="E7" s="49" t="s">
        <v>72</v>
      </c>
      <c r="F7" s="52">
        <f>F8+F17+F28</f>
        <v>1463630.93</v>
      </c>
      <c r="G7" s="52">
        <f>G8+G17+G28</f>
        <v>1463630.93</v>
      </c>
      <c r="H7" s="52">
        <f>H8+H17+H28</f>
        <v>1463630.93</v>
      </c>
      <c r="I7" s="52">
        <f>I8+I17+I28</f>
        <v>1433630.93</v>
      </c>
      <c r="J7" s="52">
        <f>J8+J17+J28</f>
        <v>30000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124"/>
    </row>
    <row r="8" ht="22" customHeight="1" spans="1:40">
      <c r="A8" s="71"/>
      <c r="B8" s="49">
        <v>301</v>
      </c>
      <c r="C8" s="49"/>
      <c r="D8" s="65">
        <v>119002</v>
      </c>
      <c r="E8" s="66" t="s">
        <v>156</v>
      </c>
      <c r="F8" s="52">
        <v>1184066</v>
      </c>
      <c r="G8" s="52">
        <v>1184066</v>
      </c>
      <c r="H8" s="52">
        <v>1184066</v>
      </c>
      <c r="I8" s="52">
        <v>1184066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24"/>
    </row>
    <row r="9" ht="22" customHeight="1" spans="1:40">
      <c r="A9" s="71"/>
      <c r="B9" s="49">
        <v>301</v>
      </c>
      <c r="C9" s="149" t="s">
        <v>101</v>
      </c>
      <c r="D9" s="65">
        <v>119002</v>
      </c>
      <c r="E9" s="66" t="s">
        <v>157</v>
      </c>
      <c r="F9" s="52">
        <v>338460</v>
      </c>
      <c r="G9" s="52">
        <v>338460</v>
      </c>
      <c r="H9" s="52">
        <v>338460</v>
      </c>
      <c r="I9" s="52">
        <v>338460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24"/>
    </row>
    <row r="10" ht="22" customHeight="1" spans="1:40">
      <c r="A10" s="71"/>
      <c r="B10" s="49">
        <v>301</v>
      </c>
      <c r="C10" s="149" t="s">
        <v>91</v>
      </c>
      <c r="D10" s="65">
        <v>119002</v>
      </c>
      <c r="E10" s="66" t="s">
        <v>158</v>
      </c>
      <c r="F10" s="52">
        <v>37296</v>
      </c>
      <c r="G10" s="52">
        <v>37296</v>
      </c>
      <c r="H10" s="52">
        <v>37296</v>
      </c>
      <c r="I10" s="52">
        <v>37296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24"/>
    </row>
    <row r="11" ht="22" customHeight="1" spans="1:40">
      <c r="A11" s="71"/>
      <c r="B11" s="49">
        <v>301</v>
      </c>
      <c r="C11" s="149" t="s">
        <v>159</v>
      </c>
      <c r="D11" s="65">
        <v>119002</v>
      </c>
      <c r="E11" s="66" t="s">
        <v>160</v>
      </c>
      <c r="F11" s="52">
        <v>479300</v>
      </c>
      <c r="G11" s="52">
        <v>479300</v>
      </c>
      <c r="H11" s="52">
        <v>479300</v>
      </c>
      <c r="I11" s="52">
        <v>479300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124"/>
    </row>
    <row r="12" ht="22" customHeight="1" spans="1:40">
      <c r="A12" s="71"/>
      <c r="B12" s="49">
        <v>301</v>
      </c>
      <c r="C12" s="149" t="s">
        <v>161</v>
      </c>
      <c r="D12" s="65">
        <v>119002</v>
      </c>
      <c r="E12" s="66" t="s">
        <v>162</v>
      </c>
      <c r="F12" s="52">
        <v>136808.96</v>
      </c>
      <c r="G12" s="52">
        <v>136808.96</v>
      </c>
      <c r="H12" s="52">
        <v>136808.96</v>
      </c>
      <c r="I12" s="52">
        <v>136808.96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124"/>
    </row>
    <row r="13" ht="22" customHeight="1" spans="1:40">
      <c r="A13" s="119"/>
      <c r="B13" s="49">
        <v>301</v>
      </c>
      <c r="C13" s="49">
        <v>10</v>
      </c>
      <c r="D13" s="65">
        <v>119002</v>
      </c>
      <c r="E13" s="66" t="s">
        <v>163</v>
      </c>
      <c r="F13" s="52">
        <v>65839.31</v>
      </c>
      <c r="G13" s="52">
        <v>65839.31</v>
      </c>
      <c r="H13" s="52">
        <v>65839.31</v>
      </c>
      <c r="I13" s="52">
        <v>65839.31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24"/>
    </row>
    <row r="14" ht="22" customHeight="1" spans="1:40">
      <c r="A14" s="119"/>
      <c r="B14" s="49">
        <v>301</v>
      </c>
      <c r="C14" s="49">
        <v>11</v>
      </c>
      <c r="D14" s="65">
        <v>119002</v>
      </c>
      <c r="E14" s="66" t="s">
        <v>164</v>
      </c>
      <c r="F14" s="52">
        <v>16950.56</v>
      </c>
      <c r="G14" s="52">
        <v>16950.56</v>
      </c>
      <c r="H14" s="52">
        <v>16950.56</v>
      </c>
      <c r="I14" s="52">
        <v>16950.56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124"/>
    </row>
    <row r="15" ht="22" customHeight="1" spans="1:40">
      <c r="A15" s="119"/>
      <c r="B15" s="49">
        <v>301</v>
      </c>
      <c r="C15" s="49">
        <v>12</v>
      </c>
      <c r="D15" s="65">
        <v>119002</v>
      </c>
      <c r="E15" s="66" t="s">
        <v>165</v>
      </c>
      <c r="F15" s="52">
        <v>6840.45</v>
      </c>
      <c r="G15" s="52">
        <v>6840.45</v>
      </c>
      <c r="H15" s="52">
        <v>6840.45</v>
      </c>
      <c r="I15" s="52">
        <v>6840.45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24"/>
    </row>
    <row r="16" ht="22" customHeight="1" spans="1:40">
      <c r="A16" s="119"/>
      <c r="B16" s="49">
        <v>301</v>
      </c>
      <c r="C16" s="49">
        <v>13</v>
      </c>
      <c r="D16" s="65">
        <v>119002</v>
      </c>
      <c r="E16" s="66" t="s">
        <v>102</v>
      </c>
      <c r="F16" s="52">
        <v>102570.72</v>
      </c>
      <c r="G16" s="52">
        <v>102570.72</v>
      </c>
      <c r="H16" s="52">
        <v>102570.72</v>
      </c>
      <c r="I16" s="52">
        <v>102570.72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124"/>
    </row>
    <row r="17" ht="22" customHeight="1" spans="1:40">
      <c r="A17" s="119"/>
      <c r="B17" s="49">
        <v>302</v>
      </c>
      <c r="C17" s="49"/>
      <c r="D17" s="65">
        <v>119002</v>
      </c>
      <c r="E17" s="66" t="s">
        <v>166</v>
      </c>
      <c r="F17" s="52">
        <v>145453.82</v>
      </c>
      <c r="G17" s="52">
        <v>145453.82</v>
      </c>
      <c r="H17" s="52">
        <v>145453.82</v>
      </c>
      <c r="I17" s="52">
        <v>115453.82</v>
      </c>
      <c r="J17" s="52">
        <v>30000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124"/>
    </row>
    <row r="18" ht="22" customHeight="1" spans="1:40">
      <c r="A18" s="119"/>
      <c r="B18" s="49">
        <v>302</v>
      </c>
      <c r="C18" s="149" t="s">
        <v>101</v>
      </c>
      <c r="D18" s="65">
        <v>119002</v>
      </c>
      <c r="E18" s="66" t="s">
        <v>167</v>
      </c>
      <c r="F18" s="52">
        <v>6000</v>
      </c>
      <c r="G18" s="52">
        <v>6000</v>
      </c>
      <c r="H18" s="52">
        <v>6000</v>
      </c>
      <c r="I18" s="52">
        <v>6000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124"/>
    </row>
    <row r="19" ht="22" customHeight="1" spans="1:40">
      <c r="A19" s="119"/>
      <c r="B19" s="49">
        <v>302</v>
      </c>
      <c r="C19" s="149" t="s">
        <v>168</v>
      </c>
      <c r="D19" s="65">
        <v>119002</v>
      </c>
      <c r="E19" s="66" t="s">
        <v>169</v>
      </c>
      <c r="F19" s="52">
        <v>700</v>
      </c>
      <c r="G19" s="52">
        <v>700</v>
      </c>
      <c r="H19" s="52">
        <v>700</v>
      </c>
      <c r="I19" s="52">
        <v>700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124"/>
    </row>
    <row r="20" ht="22" customHeight="1" spans="1:40">
      <c r="A20" s="119"/>
      <c r="B20" s="49">
        <v>302</v>
      </c>
      <c r="C20" s="149" t="s">
        <v>86</v>
      </c>
      <c r="D20" s="65">
        <v>119002</v>
      </c>
      <c r="E20" s="66" t="s">
        <v>170</v>
      </c>
      <c r="F20" s="52">
        <v>2000</v>
      </c>
      <c r="G20" s="52">
        <v>2000</v>
      </c>
      <c r="H20" s="52">
        <v>2000</v>
      </c>
      <c r="I20" s="52">
        <v>2000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124"/>
    </row>
    <row r="21" ht="22" customHeight="1" spans="1:40">
      <c r="A21" s="119"/>
      <c r="B21" s="49">
        <v>302</v>
      </c>
      <c r="C21" s="149" t="s">
        <v>171</v>
      </c>
      <c r="D21" s="65">
        <v>119002</v>
      </c>
      <c r="E21" s="66" t="s">
        <v>172</v>
      </c>
      <c r="F21" s="52">
        <v>4500</v>
      </c>
      <c r="G21" s="52">
        <v>4500</v>
      </c>
      <c r="H21" s="52">
        <v>4500</v>
      </c>
      <c r="I21" s="52">
        <v>4500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124"/>
    </row>
    <row r="22" ht="22" customHeight="1" spans="1:40">
      <c r="A22" s="119"/>
      <c r="B22" s="49">
        <v>302</v>
      </c>
      <c r="C22" s="149" t="s">
        <v>159</v>
      </c>
      <c r="D22" s="65">
        <v>119002</v>
      </c>
      <c r="E22" s="66" t="s">
        <v>173</v>
      </c>
      <c r="F22" s="52">
        <v>10300</v>
      </c>
      <c r="G22" s="52">
        <v>10300</v>
      </c>
      <c r="H22" s="52">
        <v>10300</v>
      </c>
      <c r="I22" s="52">
        <v>10300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124"/>
    </row>
    <row r="23" ht="22" customHeight="1" spans="1:40">
      <c r="A23" s="119"/>
      <c r="B23" s="49">
        <v>302</v>
      </c>
      <c r="C23" s="49">
        <v>11</v>
      </c>
      <c r="D23" s="65">
        <v>119002</v>
      </c>
      <c r="E23" s="66" t="s">
        <v>174</v>
      </c>
      <c r="F23" s="52">
        <v>43000</v>
      </c>
      <c r="G23" s="52">
        <v>43000</v>
      </c>
      <c r="H23" s="52">
        <v>43000</v>
      </c>
      <c r="I23" s="52">
        <v>43000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124"/>
    </row>
    <row r="24" ht="22" customHeight="1" spans="1:40">
      <c r="A24" s="119"/>
      <c r="B24" s="49">
        <v>302</v>
      </c>
      <c r="C24" s="49">
        <v>13</v>
      </c>
      <c r="D24" s="65">
        <v>119002</v>
      </c>
      <c r="E24" s="66" t="s">
        <v>175</v>
      </c>
      <c r="F24" s="52">
        <v>30000</v>
      </c>
      <c r="G24" s="52">
        <v>30000</v>
      </c>
      <c r="H24" s="52">
        <v>30000</v>
      </c>
      <c r="I24" s="52"/>
      <c r="J24" s="52">
        <v>30000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124"/>
    </row>
    <row r="25" ht="22" customHeight="1" spans="1:40">
      <c r="A25" s="119"/>
      <c r="B25" s="49">
        <v>302</v>
      </c>
      <c r="C25" s="49">
        <v>17</v>
      </c>
      <c r="D25" s="65">
        <v>119002</v>
      </c>
      <c r="E25" s="66" t="s">
        <v>176</v>
      </c>
      <c r="F25" s="52">
        <v>1380</v>
      </c>
      <c r="G25" s="52">
        <v>1380</v>
      </c>
      <c r="H25" s="52">
        <v>1380</v>
      </c>
      <c r="I25" s="52">
        <v>1380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124"/>
    </row>
    <row r="26" ht="22" customHeight="1" spans="1:40">
      <c r="A26" s="119"/>
      <c r="B26" s="49">
        <v>302</v>
      </c>
      <c r="C26" s="49">
        <v>28</v>
      </c>
      <c r="D26" s="65">
        <v>119002</v>
      </c>
      <c r="E26" s="66" t="s">
        <v>177</v>
      </c>
      <c r="F26" s="52">
        <v>17101.12</v>
      </c>
      <c r="G26" s="52">
        <v>17101.12</v>
      </c>
      <c r="H26" s="52">
        <v>17101.12</v>
      </c>
      <c r="I26" s="52">
        <v>17101.12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124"/>
    </row>
    <row r="27" ht="22" customHeight="1" spans="1:40">
      <c r="A27" s="119"/>
      <c r="B27" s="49">
        <v>302</v>
      </c>
      <c r="C27" s="49">
        <v>99</v>
      </c>
      <c r="D27" s="65">
        <v>119002</v>
      </c>
      <c r="E27" s="66" t="s">
        <v>178</v>
      </c>
      <c r="F27" s="52">
        <v>30472.7</v>
      </c>
      <c r="G27" s="52">
        <v>30472.7</v>
      </c>
      <c r="H27" s="52">
        <v>30472.7</v>
      </c>
      <c r="I27" s="52">
        <v>30472.7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124"/>
    </row>
    <row r="28" ht="22" customHeight="1" spans="1:40">
      <c r="A28" s="119"/>
      <c r="B28" s="49">
        <v>303</v>
      </c>
      <c r="C28" s="49"/>
      <c r="D28" s="65">
        <v>119002</v>
      </c>
      <c r="E28" s="66" t="s">
        <v>179</v>
      </c>
      <c r="F28" s="52">
        <v>134111.11</v>
      </c>
      <c r="G28" s="52">
        <v>134111.11</v>
      </c>
      <c r="H28" s="52">
        <v>134111.11</v>
      </c>
      <c r="I28" s="52">
        <v>134111.11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124"/>
    </row>
    <row r="29" ht="22" customHeight="1" spans="1:40">
      <c r="A29" s="119"/>
      <c r="B29" s="49">
        <v>303</v>
      </c>
      <c r="C29" s="149" t="s">
        <v>86</v>
      </c>
      <c r="D29" s="65">
        <v>119002</v>
      </c>
      <c r="E29" s="66" t="s">
        <v>180</v>
      </c>
      <c r="F29" s="52">
        <v>123322</v>
      </c>
      <c r="G29" s="52">
        <v>123322</v>
      </c>
      <c r="H29" s="52">
        <v>123322</v>
      </c>
      <c r="I29" s="52">
        <v>123322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124"/>
    </row>
    <row r="30" ht="22" customHeight="1" spans="1:40">
      <c r="A30" s="119"/>
      <c r="B30" s="49">
        <v>303</v>
      </c>
      <c r="C30" s="149" t="s">
        <v>159</v>
      </c>
      <c r="D30" s="65">
        <v>119002</v>
      </c>
      <c r="E30" s="66" t="s">
        <v>181</v>
      </c>
      <c r="F30" s="52">
        <v>10789.11</v>
      </c>
      <c r="G30" s="52">
        <v>10789.11</v>
      </c>
      <c r="H30" s="52">
        <v>10789.11</v>
      </c>
      <c r="I30" s="52">
        <v>10789.11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12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opLeftCell="E1" workbookViewId="0">
      <selection activeCell="G17" sqref="G17"/>
    </sheetView>
  </sheetViews>
  <sheetFormatPr defaultColWidth="10" defaultRowHeight="13.5"/>
  <cols>
    <col min="1" max="1" width="1.53333333333333" style="85" customWidth="1"/>
    <col min="2" max="4" width="6.15" style="85" customWidth="1"/>
    <col min="5" max="5" width="16.825" style="85" customWidth="1"/>
    <col min="6" max="6" width="41.0333333333333" style="85" customWidth="1"/>
    <col min="7" max="7" width="16.4083333333333" style="85" customWidth="1"/>
    <col min="8" max="8" width="16.625" style="85" customWidth="1"/>
    <col min="9" max="9" width="16.4083333333333" style="85" customWidth="1"/>
    <col min="10" max="10" width="1.53333333333333" style="85" customWidth="1"/>
    <col min="11" max="11" width="9.76666666666667" style="85" customWidth="1"/>
    <col min="12" max="16384" width="10" style="85"/>
  </cols>
  <sheetData>
    <row r="1" s="85" customFormat="1" ht="14.3" customHeight="1" spans="1:10">
      <c r="A1" s="88"/>
      <c r="B1" s="86"/>
      <c r="C1" s="86"/>
      <c r="D1" s="86"/>
      <c r="E1" s="87"/>
      <c r="F1" s="87"/>
      <c r="G1" s="106" t="s">
        <v>182</v>
      </c>
      <c r="H1" s="106"/>
      <c r="I1" s="106"/>
      <c r="J1" s="112"/>
    </row>
    <row r="2" s="85" customFormat="1" ht="19.9" customHeight="1" spans="1:10">
      <c r="A2" s="88"/>
      <c r="B2" s="90" t="s">
        <v>183</v>
      </c>
      <c r="C2" s="90"/>
      <c r="D2" s="90"/>
      <c r="E2" s="90"/>
      <c r="F2" s="90"/>
      <c r="G2" s="90"/>
      <c r="H2" s="90"/>
      <c r="I2" s="90"/>
      <c r="J2" s="112" t="s">
        <v>3</v>
      </c>
    </row>
    <row r="3" s="85" customFormat="1" ht="17.05" customHeight="1" spans="1:10">
      <c r="A3" s="91"/>
      <c r="B3" s="92" t="s">
        <v>5</v>
      </c>
      <c r="C3" s="92"/>
      <c r="D3" s="92"/>
      <c r="E3" s="92"/>
      <c r="F3" s="92"/>
      <c r="G3" s="91"/>
      <c r="H3" s="107"/>
      <c r="I3" s="93" t="s">
        <v>6</v>
      </c>
      <c r="J3" s="112"/>
    </row>
    <row r="4" s="85" customFormat="1" ht="21.35" customHeight="1" spans="1:10">
      <c r="A4" s="96"/>
      <c r="B4" s="95" t="s">
        <v>9</v>
      </c>
      <c r="C4" s="95"/>
      <c r="D4" s="95"/>
      <c r="E4" s="95"/>
      <c r="F4" s="95"/>
      <c r="G4" s="95" t="s">
        <v>59</v>
      </c>
      <c r="H4" s="108" t="s">
        <v>184</v>
      </c>
      <c r="I4" s="108" t="s">
        <v>148</v>
      </c>
      <c r="J4" s="104"/>
    </row>
    <row r="5" s="85" customFormat="1" ht="21.35" customHeight="1" spans="1:10">
      <c r="A5" s="96"/>
      <c r="B5" s="95" t="s">
        <v>79</v>
      </c>
      <c r="C5" s="95"/>
      <c r="D5" s="95"/>
      <c r="E5" s="95" t="s">
        <v>70</v>
      </c>
      <c r="F5" s="95" t="s">
        <v>71</v>
      </c>
      <c r="G5" s="95"/>
      <c r="H5" s="108"/>
      <c r="I5" s="108"/>
      <c r="J5" s="104"/>
    </row>
    <row r="6" s="85" customFormat="1" ht="21.35" customHeight="1" spans="1:10">
      <c r="A6" s="109"/>
      <c r="B6" s="95" t="s">
        <v>80</v>
      </c>
      <c r="C6" s="95" t="s">
        <v>81</v>
      </c>
      <c r="D6" s="95" t="s">
        <v>82</v>
      </c>
      <c r="E6" s="95"/>
      <c r="F6" s="95"/>
      <c r="G6" s="95"/>
      <c r="H6" s="108"/>
      <c r="I6" s="108"/>
      <c r="J6" s="113"/>
    </row>
    <row r="7" s="85" customFormat="1" ht="19.9" customHeight="1" spans="1:10">
      <c r="A7" s="110"/>
      <c r="B7" s="95"/>
      <c r="C7" s="95"/>
      <c r="D7" s="95"/>
      <c r="E7" s="95"/>
      <c r="F7" s="95" t="s">
        <v>72</v>
      </c>
      <c r="G7" s="52">
        <f>G8+G12+G16+G21</f>
        <v>1463630.93</v>
      </c>
      <c r="H7" s="97">
        <v>1463630.93</v>
      </c>
      <c r="I7" s="97"/>
      <c r="J7" s="114"/>
    </row>
    <row r="8" s="85" customFormat="1" ht="19.9" customHeight="1" spans="1:10">
      <c r="A8" s="109"/>
      <c r="B8" s="99">
        <v>201</v>
      </c>
      <c r="C8" s="99"/>
      <c r="D8" s="99"/>
      <c r="E8" s="53">
        <v>119003</v>
      </c>
      <c r="F8" s="111" t="s">
        <v>83</v>
      </c>
      <c r="G8" s="100">
        <v>996128.49</v>
      </c>
      <c r="H8" s="100">
        <v>996128.49</v>
      </c>
      <c r="I8" s="100"/>
      <c r="J8" s="112"/>
    </row>
    <row r="9" s="85" customFormat="1" ht="19.9" customHeight="1" spans="1:10">
      <c r="A9" s="109"/>
      <c r="B9" s="99">
        <v>201</v>
      </c>
      <c r="C9" s="150" t="s">
        <v>84</v>
      </c>
      <c r="D9" s="99"/>
      <c r="E9" s="99">
        <v>119003</v>
      </c>
      <c r="F9" s="101" t="s">
        <v>85</v>
      </c>
      <c r="G9" s="100">
        <v>996128.49</v>
      </c>
      <c r="H9" s="100">
        <v>996128.49</v>
      </c>
      <c r="I9" s="100"/>
      <c r="J9" s="112"/>
    </row>
    <row r="10" s="85" customFormat="1" ht="19.9" customHeight="1" spans="1:10">
      <c r="A10" s="109"/>
      <c r="B10" s="99">
        <v>201</v>
      </c>
      <c r="C10" s="150" t="s">
        <v>84</v>
      </c>
      <c r="D10" s="150" t="s">
        <v>86</v>
      </c>
      <c r="E10" s="99">
        <v>119003</v>
      </c>
      <c r="F10" s="101" t="s">
        <v>87</v>
      </c>
      <c r="G10" s="100">
        <v>30000</v>
      </c>
      <c r="H10" s="100">
        <v>30000</v>
      </c>
      <c r="I10" s="100"/>
      <c r="J10" s="113"/>
    </row>
    <row r="11" s="85" customFormat="1" ht="19.9" customHeight="1" spans="1:10">
      <c r="A11" s="109"/>
      <c r="B11" s="99">
        <v>201</v>
      </c>
      <c r="C11" s="150" t="s">
        <v>84</v>
      </c>
      <c r="D11" s="99">
        <v>50</v>
      </c>
      <c r="E11" s="99">
        <v>119003</v>
      </c>
      <c r="F11" s="101" t="s">
        <v>88</v>
      </c>
      <c r="G11" s="100">
        <v>966128.49</v>
      </c>
      <c r="H11" s="100">
        <v>966128.49</v>
      </c>
      <c r="I11" s="100"/>
      <c r="J11" s="113"/>
    </row>
    <row r="12" s="85" customFormat="1" ht="19.9" customHeight="1" spans="1:10">
      <c r="A12" s="109"/>
      <c r="B12" s="99">
        <v>208</v>
      </c>
      <c r="C12" s="99"/>
      <c r="D12" s="99"/>
      <c r="E12" s="99">
        <v>119003</v>
      </c>
      <c r="F12" s="101" t="s">
        <v>89</v>
      </c>
      <c r="G12" s="100">
        <v>282141.85</v>
      </c>
      <c r="H12" s="100">
        <v>282141.85</v>
      </c>
      <c r="I12" s="100"/>
      <c r="J12" s="113"/>
    </row>
    <row r="13" s="85" customFormat="1" ht="19.9" customHeight="1" spans="1:10">
      <c r="A13" s="109"/>
      <c r="B13" s="99">
        <v>208</v>
      </c>
      <c r="C13" s="150" t="s">
        <v>86</v>
      </c>
      <c r="D13" s="99"/>
      <c r="E13" s="99">
        <v>119003</v>
      </c>
      <c r="F13" s="101" t="s">
        <v>90</v>
      </c>
      <c r="G13" s="100">
        <v>282141.85</v>
      </c>
      <c r="H13" s="100">
        <v>282141.85</v>
      </c>
      <c r="I13" s="100"/>
      <c r="J13" s="113"/>
    </row>
    <row r="14" s="85" customFormat="1" ht="19.9" customHeight="1" spans="1:10">
      <c r="A14" s="109"/>
      <c r="B14" s="99">
        <v>208</v>
      </c>
      <c r="C14" s="150" t="s">
        <v>86</v>
      </c>
      <c r="D14" s="150" t="s">
        <v>91</v>
      </c>
      <c r="E14" s="99">
        <v>119003</v>
      </c>
      <c r="F14" s="101" t="s">
        <v>92</v>
      </c>
      <c r="G14" s="100">
        <v>145332.89</v>
      </c>
      <c r="H14" s="100">
        <v>145332.89</v>
      </c>
      <c r="I14" s="100"/>
      <c r="J14" s="113"/>
    </row>
    <row r="15" s="85" customFormat="1" ht="19.9" customHeight="1" spans="1:10">
      <c r="A15" s="109"/>
      <c r="B15" s="99">
        <v>208</v>
      </c>
      <c r="C15" s="150" t="s">
        <v>86</v>
      </c>
      <c r="D15" s="150" t="s">
        <v>86</v>
      </c>
      <c r="E15" s="99">
        <v>119003</v>
      </c>
      <c r="F15" s="101" t="s">
        <v>93</v>
      </c>
      <c r="G15" s="100">
        <v>136808.96</v>
      </c>
      <c r="H15" s="100">
        <v>136808.96</v>
      </c>
      <c r="I15" s="100"/>
      <c r="J15" s="113"/>
    </row>
    <row r="16" s="85" customFormat="1" ht="19.9" customHeight="1" spans="1:10">
      <c r="A16" s="109"/>
      <c r="B16" s="99">
        <v>210</v>
      </c>
      <c r="C16" s="99"/>
      <c r="D16" s="99"/>
      <c r="E16" s="99">
        <v>119003</v>
      </c>
      <c r="F16" s="101" t="s">
        <v>94</v>
      </c>
      <c r="G16" s="100">
        <v>82789.87</v>
      </c>
      <c r="H16" s="100">
        <v>82789.87</v>
      </c>
      <c r="I16" s="100"/>
      <c r="J16" s="113"/>
    </row>
    <row r="17" s="85" customFormat="1" ht="19.9" customHeight="1" spans="1:10">
      <c r="A17" s="109"/>
      <c r="B17" s="99">
        <v>210</v>
      </c>
      <c r="C17" s="99">
        <v>11</v>
      </c>
      <c r="D17" s="99"/>
      <c r="E17" s="99">
        <v>119003</v>
      </c>
      <c r="F17" s="101" t="s">
        <v>95</v>
      </c>
      <c r="G17" s="100">
        <v>82789.87</v>
      </c>
      <c r="H17" s="100">
        <v>82789.87</v>
      </c>
      <c r="I17" s="100"/>
      <c r="J17" s="113"/>
    </row>
    <row r="18" s="85" customFormat="1" ht="19.9" customHeight="1" spans="1:10">
      <c r="A18" s="109"/>
      <c r="B18" s="99">
        <v>210</v>
      </c>
      <c r="C18" s="99">
        <v>11</v>
      </c>
      <c r="D18" s="150" t="s">
        <v>91</v>
      </c>
      <c r="E18" s="99">
        <v>119003</v>
      </c>
      <c r="F18" s="101" t="s">
        <v>96</v>
      </c>
      <c r="G18" s="100">
        <v>65839.31</v>
      </c>
      <c r="H18" s="100">
        <v>65839.31</v>
      </c>
      <c r="I18" s="100"/>
      <c r="J18" s="113"/>
    </row>
    <row r="19" s="85" customFormat="1" ht="19.9" customHeight="1" spans="1:10">
      <c r="A19" s="109"/>
      <c r="B19" s="99">
        <v>210</v>
      </c>
      <c r="C19" s="99">
        <v>11</v>
      </c>
      <c r="D19" s="150" t="s">
        <v>84</v>
      </c>
      <c r="E19" s="99">
        <v>119003</v>
      </c>
      <c r="F19" s="101" t="s">
        <v>97</v>
      </c>
      <c r="G19" s="100">
        <v>8400</v>
      </c>
      <c r="H19" s="100">
        <v>8400</v>
      </c>
      <c r="I19" s="100"/>
      <c r="J19" s="113"/>
    </row>
    <row r="20" s="85" customFormat="1" ht="19.9" customHeight="1" spans="1:10">
      <c r="A20" s="109"/>
      <c r="B20" s="99">
        <v>210</v>
      </c>
      <c r="C20" s="99">
        <v>11</v>
      </c>
      <c r="D20" s="99">
        <v>99</v>
      </c>
      <c r="E20" s="99">
        <v>119003</v>
      </c>
      <c r="F20" s="101" t="s">
        <v>98</v>
      </c>
      <c r="G20" s="100">
        <v>8550.56</v>
      </c>
      <c r="H20" s="100">
        <v>8550.56</v>
      </c>
      <c r="I20" s="100"/>
      <c r="J20" s="113"/>
    </row>
    <row r="21" s="85" customFormat="1" ht="19.9" customHeight="1" spans="1:10">
      <c r="A21" s="109"/>
      <c r="B21" s="99">
        <v>221</v>
      </c>
      <c r="C21" s="99"/>
      <c r="D21" s="99"/>
      <c r="E21" s="99">
        <v>119003</v>
      </c>
      <c r="F21" s="101" t="s">
        <v>99</v>
      </c>
      <c r="G21" s="100">
        <v>102570.72</v>
      </c>
      <c r="H21" s="100">
        <v>102570.72</v>
      </c>
      <c r="I21" s="100"/>
      <c r="J21" s="113"/>
    </row>
    <row r="22" s="85" customFormat="1" ht="19.9" customHeight="1" spans="1:10">
      <c r="A22" s="109"/>
      <c r="B22" s="99">
        <v>221</v>
      </c>
      <c r="C22" s="150" t="s">
        <v>91</v>
      </c>
      <c r="D22" s="99"/>
      <c r="E22" s="99">
        <v>119003</v>
      </c>
      <c r="F22" s="101" t="s">
        <v>100</v>
      </c>
      <c r="G22" s="100">
        <v>102570.72</v>
      </c>
      <c r="H22" s="100">
        <v>102570.72</v>
      </c>
      <c r="I22" s="100"/>
      <c r="J22" s="113"/>
    </row>
    <row r="23" s="85" customFormat="1" ht="19.9" customHeight="1" spans="1:10">
      <c r="A23" s="109"/>
      <c r="B23" s="99">
        <v>221</v>
      </c>
      <c r="C23" s="150" t="s">
        <v>91</v>
      </c>
      <c r="D23" s="150" t="s">
        <v>101</v>
      </c>
      <c r="E23" s="99">
        <v>119003</v>
      </c>
      <c r="F23" s="101" t="s">
        <v>102</v>
      </c>
      <c r="G23" s="100">
        <v>102570.72</v>
      </c>
      <c r="H23" s="100">
        <v>102570.72</v>
      </c>
      <c r="I23" s="100"/>
      <c r="J23" s="11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F17" sqref="F17"/>
    </sheetView>
  </sheetViews>
  <sheetFormatPr defaultColWidth="10" defaultRowHeight="13.5"/>
  <cols>
    <col min="1" max="1" width="1.53333333333333" style="85" customWidth="1"/>
    <col min="2" max="3" width="6.15" style="85" customWidth="1"/>
    <col min="4" max="4" width="16.4083333333333" style="85" customWidth="1"/>
    <col min="5" max="5" width="41.0333333333333" style="85" customWidth="1"/>
    <col min="6" max="8" width="16.4083333333333" style="85" customWidth="1"/>
    <col min="9" max="9" width="1.53333333333333" style="85" customWidth="1"/>
    <col min="10" max="16384" width="10" style="85"/>
  </cols>
  <sheetData>
    <row r="1" s="85" customFormat="1" ht="14.3" customHeight="1" spans="1:9">
      <c r="A1" s="86"/>
      <c r="B1" s="86"/>
      <c r="C1" s="86"/>
      <c r="D1" s="87"/>
      <c r="E1" s="87"/>
      <c r="F1" s="88"/>
      <c r="G1" s="88"/>
      <c r="H1" s="89" t="s">
        <v>185</v>
      </c>
      <c r="I1" s="104"/>
    </row>
    <row r="2" s="85" customFormat="1" ht="19.9" customHeight="1" spans="1:9">
      <c r="A2" s="88"/>
      <c r="B2" s="90" t="s">
        <v>186</v>
      </c>
      <c r="C2" s="90"/>
      <c r="D2" s="90"/>
      <c r="E2" s="90"/>
      <c r="F2" s="90"/>
      <c r="G2" s="90"/>
      <c r="H2" s="90"/>
      <c r="I2" s="104"/>
    </row>
    <row r="3" s="85" customFormat="1" ht="17.05" customHeight="1" spans="1:9">
      <c r="A3" s="91"/>
      <c r="B3" s="92" t="s">
        <v>5</v>
      </c>
      <c r="C3" s="92"/>
      <c r="D3" s="92"/>
      <c r="E3" s="92"/>
      <c r="G3" s="91"/>
      <c r="H3" s="93" t="s">
        <v>6</v>
      </c>
      <c r="I3" s="104"/>
    </row>
    <row r="4" s="85" customFormat="1" ht="21.35" customHeight="1" spans="1:9">
      <c r="A4" s="94"/>
      <c r="B4" s="95" t="s">
        <v>9</v>
      </c>
      <c r="C4" s="95"/>
      <c r="D4" s="95"/>
      <c r="E4" s="95"/>
      <c r="F4" s="95" t="s">
        <v>75</v>
      </c>
      <c r="G4" s="95"/>
      <c r="H4" s="95"/>
      <c r="I4" s="104"/>
    </row>
    <row r="5" s="85" customFormat="1" ht="21.35" customHeight="1" spans="1:9">
      <c r="A5" s="94"/>
      <c r="B5" s="95" t="s">
        <v>79</v>
      </c>
      <c r="C5" s="95"/>
      <c r="D5" s="95" t="s">
        <v>70</v>
      </c>
      <c r="E5" s="95" t="s">
        <v>71</v>
      </c>
      <c r="F5" s="95" t="s">
        <v>59</v>
      </c>
      <c r="G5" s="95" t="s">
        <v>187</v>
      </c>
      <c r="H5" s="95" t="s">
        <v>188</v>
      </c>
      <c r="I5" s="104"/>
    </row>
    <row r="6" s="85" customFormat="1" ht="21.35" customHeight="1" spans="1:9">
      <c r="A6" s="96"/>
      <c r="B6" s="95" t="s">
        <v>80</v>
      </c>
      <c r="C6" s="95" t="s">
        <v>81</v>
      </c>
      <c r="D6" s="95"/>
      <c r="E6" s="95"/>
      <c r="F6" s="95"/>
      <c r="G6" s="95"/>
      <c r="H6" s="95"/>
      <c r="I6" s="104"/>
    </row>
    <row r="7" s="85" customFormat="1" ht="30" customHeight="1" spans="1:9">
      <c r="A7" s="94"/>
      <c r="B7" s="95"/>
      <c r="C7" s="95"/>
      <c r="D7" s="95"/>
      <c r="E7" s="95" t="s">
        <v>72</v>
      </c>
      <c r="F7" s="97">
        <f>F8+F11</f>
        <v>1433630.93</v>
      </c>
      <c r="G7" s="97">
        <f>G8+G11</f>
        <v>1318177.11</v>
      </c>
      <c r="H7" s="97">
        <f>H8+H11</f>
        <v>115453.82</v>
      </c>
      <c r="I7" s="104"/>
    </row>
    <row r="8" s="85" customFormat="1" ht="30" customHeight="1" spans="1:9">
      <c r="A8" s="94"/>
      <c r="B8" s="98">
        <v>505</v>
      </c>
      <c r="C8" s="98"/>
      <c r="D8" s="99">
        <v>119003</v>
      </c>
      <c r="E8" s="66" t="s">
        <v>189</v>
      </c>
      <c r="F8" s="100">
        <v>1299519.82</v>
      </c>
      <c r="G8" s="100">
        <v>1184066</v>
      </c>
      <c r="H8" s="100">
        <v>115453.82</v>
      </c>
      <c r="I8" s="104"/>
    </row>
    <row r="9" s="85" customFormat="1" ht="30" customHeight="1" spans="1:9">
      <c r="A9" s="94"/>
      <c r="B9" s="98">
        <v>505</v>
      </c>
      <c r="C9" s="151" t="s">
        <v>101</v>
      </c>
      <c r="D9" s="99">
        <v>119003</v>
      </c>
      <c r="E9" s="101" t="s">
        <v>156</v>
      </c>
      <c r="F9" s="100">
        <v>1184066</v>
      </c>
      <c r="G9" s="100">
        <v>1184066</v>
      </c>
      <c r="H9" s="100"/>
      <c r="I9" s="104"/>
    </row>
    <row r="10" s="85" customFormat="1" ht="30" customHeight="1" spans="1:9">
      <c r="A10" s="94"/>
      <c r="B10" s="98">
        <v>505</v>
      </c>
      <c r="C10" s="151" t="s">
        <v>91</v>
      </c>
      <c r="D10" s="99">
        <v>119003</v>
      </c>
      <c r="E10" s="101" t="s">
        <v>166</v>
      </c>
      <c r="F10" s="100">
        <v>115453.82</v>
      </c>
      <c r="G10" s="100"/>
      <c r="H10" s="100">
        <v>115453.82</v>
      </c>
      <c r="I10" s="104"/>
    </row>
    <row r="11" s="85" customFormat="1" ht="30" customHeight="1" spans="1:9">
      <c r="A11" s="94"/>
      <c r="B11" s="98">
        <v>509</v>
      </c>
      <c r="C11" s="98"/>
      <c r="D11" s="99">
        <v>119003</v>
      </c>
      <c r="E11" s="101" t="s">
        <v>179</v>
      </c>
      <c r="F11" s="100">
        <v>134111.11</v>
      </c>
      <c r="G11" s="100">
        <v>134111.11</v>
      </c>
      <c r="H11" s="100"/>
      <c r="I11" s="104"/>
    </row>
    <row r="12" s="85" customFormat="1" ht="30" customHeight="1" spans="2:9">
      <c r="B12" s="98">
        <v>509</v>
      </c>
      <c r="C12" s="151" t="s">
        <v>101</v>
      </c>
      <c r="D12" s="99">
        <v>119003</v>
      </c>
      <c r="E12" s="101" t="s">
        <v>190</v>
      </c>
      <c r="F12" s="100">
        <v>134111.11</v>
      </c>
      <c r="G12" s="100">
        <v>134111.11</v>
      </c>
      <c r="H12" s="100"/>
      <c r="I12" s="104"/>
    </row>
    <row r="13" s="85" customFormat="1" ht="8.5" customHeight="1" spans="1:9">
      <c r="A13" s="102"/>
      <c r="B13" s="102"/>
      <c r="C13" s="102"/>
      <c r="D13" s="103"/>
      <c r="E13" s="102"/>
      <c r="F13" s="102"/>
      <c r="G13" s="102"/>
      <c r="H13" s="102"/>
      <c r="I13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opLeftCell="E1" workbookViewId="0">
      <selection activeCell="F8" sqref="F8"/>
    </sheetView>
  </sheetViews>
  <sheetFormatPr defaultColWidth="10" defaultRowHeight="13.5" outlineLevelCol="7"/>
  <cols>
    <col min="1" max="1" width="1.53333333333333" style="67" customWidth="1"/>
    <col min="2" max="4" width="6.625" style="67" customWidth="1"/>
    <col min="5" max="5" width="26.625" style="67" customWidth="1"/>
    <col min="6" max="6" width="48.625" style="67" customWidth="1"/>
    <col min="7" max="7" width="26.625" style="67" customWidth="1"/>
    <col min="8" max="8" width="1.53333333333333" style="67" customWidth="1"/>
    <col min="9" max="10" width="9.76666666666667" style="67" customWidth="1"/>
    <col min="11" max="16384" width="10" style="67"/>
  </cols>
  <sheetData>
    <row r="1" ht="25" customHeight="1" spans="1:8">
      <c r="A1" s="68"/>
      <c r="B1" s="2"/>
      <c r="C1" s="2"/>
      <c r="D1" s="2"/>
      <c r="E1" s="69"/>
      <c r="F1" s="69"/>
      <c r="G1" s="70" t="s">
        <v>191</v>
      </c>
      <c r="H1" s="71"/>
    </row>
    <row r="2" ht="22.8" customHeight="1" spans="1:8">
      <c r="A2" s="68"/>
      <c r="B2" s="72" t="s">
        <v>192</v>
      </c>
      <c r="C2" s="72"/>
      <c r="D2" s="72"/>
      <c r="E2" s="72"/>
      <c r="F2" s="72"/>
      <c r="G2" s="72"/>
      <c r="H2" s="71" t="s">
        <v>3</v>
      </c>
    </row>
    <row r="3" ht="19.55" customHeight="1" spans="1:8">
      <c r="A3" s="73"/>
      <c r="B3" s="74" t="s">
        <v>5</v>
      </c>
      <c r="C3" s="74"/>
      <c r="D3" s="74"/>
      <c r="E3" s="74"/>
      <c r="F3" s="74"/>
      <c r="G3" s="75" t="s">
        <v>6</v>
      </c>
      <c r="H3" s="76"/>
    </row>
    <row r="4" ht="24.4" customHeight="1" spans="1:8">
      <c r="A4" s="77"/>
      <c r="B4" s="49" t="s">
        <v>79</v>
      </c>
      <c r="C4" s="49"/>
      <c r="D4" s="49"/>
      <c r="E4" s="49" t="s">
        <v>70</v>
      </c>
      <c r="F4" s="49" t="s">
        <v>71</v>
      </c>
      <c r="G4" s="49" t="s">
        <v>193</v>
      </c>
      <c r="H4" s="78"/>
    </row>
    <row r="5" ht="24" customHeight="1" spans="1:8">
      <c r="A5" s="77"/>
      <c r="B5" s="49" t="s">
        <v>80</v>
      </c>
      <c r="C5" s="49" t="s">
        <v>81</v>
      </c>
      <c r="D5" s="49" t="s">
        <v>82</v>
      </c>
      <c r="E5" s="49"/>
      <c r="F5" s="49"/>
      <c r="G5" s="49"/>
      <c r="H5" s="79"/>
    </row>
    <row r="6" ht="28" customHeight="1" spans="1:8">
      <c r="A6" s="80"/>
      <c r="B6" s="49"/>
      <c r="C6" s="49"/>
      <c r="D6" s="49"/>
      <c r="E6" s="49"/>
      <c r="F6" s="49" t="s">
        <v>72</v>
      </c>
      <c r="G6" s="52">
        <v>30000</v>
      </c>
      <c r="H6" s="81"/>
    </row>
    <row r="7" ht="31" customHeight="1" spans="1:8">
      <c r="A7" s="80"/>
      <c r="B7" s="49">
        <v>201</v>
      </c>
      <c r="C7" s="49"/>
      <c r="D7" s="49"/>
      <c r="E7" s="65">
        <v>119003</v>
      </c>
      <c r="F7" s="65" t="s">
        <v>83</v>
      </c>
      <c r="G7" s="52">
        <v>30000</v>
      </c>
      <c r="H7" s="81"/>
    </row>
    <row r="8" ht="22.8" customHeight="1" spans="1:8">
      <c r="A8" s="80"/>
      <c r="B8" s="49">
        <v>201</v>
      </c>
      <c r="C8" s="149" t="s">
        <v>84</v>
      </c>
      <c r="D8" s="49"/>
      <c r="E8" s="65">
        <v>119003</v>
      </c>
      <c r="F8" s="65" t="s">
        <v>85</v>
      </c>
      <c r="G8" s="52">
        <v>30000</v>
      </c>
      <c r="H8" s="81"/>
    </row>
    <row r="9" ht="22.8" customHeight="1" spans="1:8">
      <c r="A9" s="80"/>
      <c r="B9" s="49">
        <v>201</v>
      </c>
      <c r="C9" s="149" t="s">
        <v>84</v>
      </c>
      <c r="D9" s="149" t="s">
        <v>86</v>
      </c>
      <c r="E9" s="65">
        <v>119003</v>
      </c>
      <c r="F9" s="65" t="s">
        <v>87</v>
      </c>
      <c r="G9" s="52">
        <v>30000</v>
      </c>
      <c r="H9" s="81"/>
    </row>
    <row r="10" ht="9.75" customHeight="1" spans="1:8">
      <c r="A10" s="82"/>
      <c r="B10" s="83"/>
      <c r="C10" s="83"/>
      <c r="D10" s="83"/>
      <c r="E10" s="83"/>
      <c r="F10" s="82"/>
      <c r="G10" s="82"/>
      <c r="H10" s="8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2026-02-06T10:27:52Z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1D67C480999F4AFA890EE534B1997334_13</vt:lpwstr>
  </property>
</Properties>
</file>