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2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591" windowHeight="12978" activeTab="9" tabRatio="600"/>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definedNames>
    <definedName name="_xlnm.Print_Area" localSheetId="1">'1'!$B$1:$E$40</definedName>
    <definedName name="_xlnm.Print_Area" localSheetId="0">'封面'!$A$1:$A$1</definedName>
    <definedName name="_xlnm.Print_Area" localSheetId="3">'1-2'!$B$1:$K$22</definedName>
    <definedName name="________________A01">#REF!</definedName>
    <definedName name="_______qyc1234">#REF!</definedName>
    <definedName name="__2A01_">#REF!</definedName>
    <definedName name="______________A08">'/media/user/DC0D-2489/2025预算公开/\home\user\Desktop\20220308\2022年3月\2022年3月第1周\20220302-制作预决算公开操作样表\02-收处室\8.资产处\20210112-\2022年预算1.12\预审表格\康慨工作资料\2018年\1-6月国资执行情况\0718\JS\js2000\2000年市州上报总决算文件夹\2000年财政总决算\[6004涪城区.xls]A01-1'!$A$5:$C$36</definedName>
    <definedName name="__qyc1234">#REF!</definedName>
    <definedName name="______________A01">#REF!</definedName>
    <definedName name="分类">#REF!</definedName>
    <definedName name="____1A01_">#REF!</definedName>
    <definedName name="_1A01_">#REF!</definedName>
    <definedName name="______A08">'/media/user/DC0D-2489/2025预算公开/\李学锦\01综合科\01预决算编制\02决算编制\2017年\上会\04 2017年决算（上会）\定稿\JS\js2000\2000年市州上报总决算文件夹\2000年财政总决算\[6004涪城区.xls]A01-1'!$A$5:$C$36</definedName>
    <definedName name="___________A01">#REF!</definedName>
    <definedName name="__1A01_">#REF!</definedName>
    <definedName name="______A01">#REF!</definedName>
    <definedName name="___2A08_">'/media/user/DC0D-2489/2025预算公开/\home\user\Desktop\20220308\2022年3月\2022年3月第1周\20220302-制作预决算公开操作样表\02-收处室\5.陈雯\20210112-\2022年预算1.12\预审表格\JS\js2000\2000年市州上报总决算文件夹\2000年财政总决算\[6004涪城区.xls]A01-1'!$A$5:$C$36</definedName>
    <definedName name="___A08">'/media/user/DC0D-2489/2025预算公开/\home\user\Desktop\20220308\2022年3月\2022年3月第1周\20220302-制作预决算公开操作样表\02-收处室\5.陈雯\20210112-\2022年预算1.12\预审表格\河岸发送\2016年1-10月调整预算\JS\js2000\2000年市州上报总决算文件夹\2000年财政总决算\[6004涪城区.xls]A01-1'!$A$5:$C$36</definedName>
    <definedName name="地区名称">#REF!</definedName>
    <definedName name="___A01">#REF!</definedName>
    <definedName name="____A08">'/media/user/DC0D-2489/2025预算公开/\home\user\Desktop\20220308\2022年3月\2022年3月第1周\20220302-制作预决算公开操作样表\02-收处室\5.陈雯\20210112-\2022年预算1.12\预审表格\河岸发送\2016年1-10月调整预算\JS\js2000\2000年市州上报总决算文件夹\2000年财政总决算\[6004涪城区.xls]A01-1'!$A$5:$C$36</definedName>
    <definedName name="___qyc1234">#REF!</definedName>
    <definedName name="_A08">'/media/user/DC0D-2489/2025预算公开/\home\user\Desktop\20220308\2022年3月\2022年3月第1周\20220302-制作预决算公开操作样表\02-收处室\5.陈雯\20210112-\2022年预算1.12\预审表格\JS\js2000\2000年市州上报总决算文件夹\2000年财政总决算\[6004涪城区.xls]A01-1'!$A$5:$C$36</definedName>
    <definedName name="____A01">#REF!</definedName>
    <definedName name="_a8756">'/media/user/DC0D-2489/2025预算公开/\康慨工作资料\2018年\1-6月国资执行情况\0718\JS\js2000\2000年市州上报总决算文件夹\2000年财政总决算\[6004涪城区.xls]A01-1'!$A$5:$C$36</definedName>
    <definedName name="_A01">#REF!</definedName>
    <definedName name="s">#N/A</definedName>
    <definedName name="_______A01">#REF!</definedName>
    <definedName name="___________qyc1234">#REF!</definedName>
    <definedName name="n">#N/A</definedName>
    <definedName name="m">#N/A</definedName>
    <definedName name="MAILMERGEMODE">"OneWorksheet"</definedName>
    <definedName name="l">#N/A</definedName>
    <definedName name="k">#N/A</definedName>
    <definedName name="j">#N/A</definedName>
    <definedName name="i">#N/A</definedName>
    <definedName name="_4A08_">'/media/user/DC0D-2489/2025预算公开/\home\user\Desktop\20220308\2022年3月\2022年3月第1周\20220302-制作预决算公开操作样表\02-收处室\5.陈雯\20210112-\2022年预算1.12\预审表格\JS\js2000\2000年市州上报总决算文件夹\2000年财政总决算\[6004涪城区.xls]A01-1'!$A$5:$C$36</definedName>
    <definedName name="__A08">'/media/user/DC0D-2489/2025预算公开/\home\user\Desktop\20220308\2022年3月\2022年3月第1周\20220302-制作预决算公开操作样表\02-收处室\5.陈雯\20210112-\2022年预算1.12\预审表格\JS\js2000\2000年市州上报总决算文件夹\2000年财政总决算\[6004涪城区.xls]A01-1'!$A$5:$C$36</definedName>
    <definedName name="h">#N/A</definedName>
    <definedName name="g">#N/A</definedName>
    <definedName name="形式">#REF!</definedName>
    <definedName name="f">#N/A</definedName>
    <definedName name="e">#N/A</definedName>
    <definedName name="d">#N/A</definedName>
    <definedName name="_____qyc1234">#REF!</definedName>
    <definedName name="b">#N/A</definedName>
    <definedName name="__A01">#REF!</definedName>
    <definedName name="a">#N/A</definedName>
    <definedName name="________qyc1234">#REF!</definedName>
    <definedName name="__4A08_">'/media/user/DC0D-2489/2025预算公开/\home\user\Desktop\20220308\2022年3月\2022年3月第1周\20220302-制作预决算公开操作样表\02-收处室\5.陈雯\20210112-\2022年预算1.12\预审表格\JS\js2000\2000年市州上报总决算文件夹\2000年财政总决算\[6004涪城区.xls]A01-1'!$A$5:$C$36</definedName>
    <definedName name="Database">#REF!</definedName>
    <definedName name="_qyc1234">#REF!</definedName>
    <definedName name="_______________A08">'/media/user/DC0D-2489/2025预算公开/\home\user\Desktop\20220308\2022年3月\2022年3月第1周\20220302-制作预决算公开操作样表\02-收处室\5.陈雯\20210112-\2022年预算1.12\预审表格\JS\js2000\2000年市州上报总决算文件夹\2000年财政总决算\[6004涪城区.xls]A01-1'!$A$5:$C$36</definedName>
    <definedName name="___1A01_">#REF!</definedName>
    <definedName name="_______________A01">#REF!</definedName>
    <definedName name="_________A08">'/media/user/DC0D-2489/2025预算公开/\01李学锦\01综合科\01预决算编制\01代编预算\02调整预算\2020年\2020年1至10月调整预算\最终定稿\word及excel\康慨工作资料\2018年\1-6月国资执行情况\0718\JS\js2000\2000年市州上报总决算文件夹\2000年财政总决算\[6004涪城区.xls]A01-1'!$A$5:$C$36</definedName>
    <definedName name="_________A01">#REF!</definedName>
    <definedName name="_____A08">'/media/user/DC0D-2489/2025预算公开/\李学锦\01综合科\01预决算编制\02决算编制\2017年\上会\04 2017年决算（上会）\定稿\JS\js2000\2000年市州上报总决算文件夹\2000年财政总决算\[6004涪城区.xls]A01-1'!$A$5:$C$36</definedName>
    <definedName name="____________A01">#REF!</definedName>
    <definedName name="_____A01">#REF!</definedName>
    <definedName name="_________qyc1234">#REF!</definedName>
    <definedName name="______qyc1234">#REF!</definedName>
    <definedName name="____2A08_">'/media/user/DC0D-2489/2025预算公开/\home\user\Desktop\20220308\2022年3月\2022年3月第1周\20220302-制作预决算公开操作样表\02-收处室\5.陈雯\20210112-\2022年预算1.12\预审表格\aacde\WINDOWS\!gzq\2001\08决算资料卷\2001年预算外决算\[2001年省本级预算外决算（总表）.xls]A01-1'!$A$5:$C$36</definedName>
    <definedName name="____qyc1234">#REF!</definedName>
    <definedName name="____________qyc1234">#REF!</definedName>
    <definedName name="_2A08_">'/media/user/DC0D-2489/2025预算公开/\home\user\Desktop\20220308\2022年3月\2022年3月第1周\20220302-制作预决算公开操作样表\02-收处室\5.陈雯\20210112-\2022年预算1.12\预审表格\康慨工作资料\2018年\1-6月国资执行情况\0718\JS\js2000\2000年市州上报总决算文件夹\2000年财政总决算\[6004涪城区.xls]A01-1'!$A$5:$C$36</definedName>
    <definedName name="__________qyc1234">#REF!</definedName>
    <definedName name="__2A08_">'/media/user/DC0D-2489/2025预算公开/\home\user\Desktop\20220308\2022年3月\2022年3月第1周\20220302-制作预决算公开操作样表\02-收处室\5.陈雯\20210112-\2022年预算1.12\预审表格\JS\js2000\2000年市州上报总决算文件夹\2000年财政总决算\[6004涪城区.xls]A01-1'!$A$5:$C$36</definedName>
    <definedName name="_____________A01">#REF!</definedName>
    <definedName name="__________A01">#REF!</definedName>
    <definedName name="_2A01_">#REF!</definedName>
    <definedName name="________________A08">'/media/user/DC0D-2489/2025预算公开/\康慨工作资料\2018年\1-6月国资执行情况\0718\JS\js2000\2000年市州上报总决算文件夹\2000年财政总决算\[6004涪城区.xls]A01-1'!$A$5:$C$36</definedName>
    <definedName name="________A01">#REF!</definedName>
    <definedName name="支出">#REF!</definedName>
    <definedName name="_xlnm.Print_Titles">#N/A</definedName>
  </definedNames>
  <calcPr calcId="144525"/>
</workbook>
</file>

<file path=xl/sharedStrings.xml><?xml version="1.0" encoding="utf-8"?>
<sst xmlns="http://schemas.openxmlformats.org/spreadsheetml/2006/main" count="768" uniqueCount="339">
  <si>
    <t>攀枝花市红十字会</t>
  </si>
  <si>
    <t>2025年单位预算</t>
  </si>
  <si>
    <t xml:space="preserve">
表1</t>
  </si>
  <si>
    <t xml:space="preserve"> </t>
  </si>
  <si>
    <t>单位收支总表</t>
  </si>
  <si>
    <t>单位：攀枝花市红十字会</t>
  </si>
  <si>
    <t>金额单位：元</t>
  </si>
  <si>
    <t>收    入</t>
  </si>
  <si>
    <t>支    出</t>
  </si>
  <si>
    <t>项    目</t>
  </si>
  <si>
    <t>预算数</t>
  </si>
  <si>
    <t>一、一般公共预算拨款收入</t>
  </si>
  <si>
    <t>1,950,016.97</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</si>
  <si>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</si>
  <si>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</si>
  <si>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</si>
  <si>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</si>
  <si>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</si>
  <si>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</si>
  <si>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</si>
  <si>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</si>
  <si>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</si>
  <si>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</si>
  <si>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六、科学技术支出</t>
  </si>
  <si>
    <t>七、文化旅游体育与传媒支出</t>
  </si>
  <si>
    <t>八、社会保障和就业支出</t>
  </si>
  <si>
    <t>1,700,227.58</t>
  </si>
  <si>
    <t>九、社会保险基金支出</t>
  </si>
  <si>
    <t>十、卫生健康支出</t>
  </si>
  <si>
    <t>103,500.27</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</si>
  <si>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</si>
  <si>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</si>
  <si>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</si>
  <si>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</si>
  <si>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</si>
  <si>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</si>
  <si>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</si>
  <si>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</si>
  <si>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</si>
  <si>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</si>
  <si>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146,289.12</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</si>
  <si>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</si>
  <si>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</si>
  <si>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</si>
  <si>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</si>
  <si>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</si>
  <si>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</si>
  <si>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</si>
  <si>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</si>
  <si>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</si>
  <si>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</si>
  <si>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 年 收 入 合 计</t>
  </si>
  <si>
    <t>本 年 支 出 合 计</t>
  </si>
  <si>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</si>
  <si>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</si>
  <si>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</si>
  <si>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</si>
  <si>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</si>
  <si>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</si>
  <si>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</si>
  <si>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</si>
  <si>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</si>
  <si>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</si>
  <si>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</si>
  <si>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</si>
  <si>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</si>
  <si>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</si>
  <si>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</si>
  <si>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</si>
  <si>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</si>
  <si>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</si>
  <si>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</si>
  <si>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</si>
  <si>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</si>
  <si>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</si>
  <si>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</si>
  <si>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表1-2</t>
  </si>
  <si>
    <t>单位支出总表</t>
  </si>
  <si>
    <t>基本支出</t>
  </si>
  <si>
    <t>项目支出</t>
  </si>
  <si>
    <t>上缴上级支出</t>
  </si>
  <si>
    <t>对附属单位补助支出</t>
  </si>
  <si>
    <t>科目编码</t>
  </si>
  <si>
    <t>类</t>
  </si>
  <si>
    <t>款</t>
  </si>
  <si>
    <t>项</t>
  </si>
  <si>
    <t>1,920,016.97</t>
  </si>
  <si>
    <t>社会保障和就业支出</t>
  </si>
  <si>
    <t>1,670,227.58</t>
  </si>
  <si>
    <t>05</t>
  </si>
  <si>
    <t>行政事业单位养老支出</t>
  </si>
  <si>
    <t>179,891.84</t>
  </si>
  <si>
    <t>机关事业单位基本养老保险缴费支出</t>
  </si>
  <si>
    <t>红十字事业</t>
  </si>
  <si>
    <t>1,490,335.74</t>
  </si>
  <si>
    <t>01</t>
  </si>
  <si>
    <t>行政运行</t>
  </si>
  <si>
    <t>1,222,389.48</t>
  </si>
  <si>
    <t>事业运行</t>
  </si>
  <si>
    <t>267,946.26</t>
  </si>
  <si>
    <t>其他红十字事业支出</t>
  </si>
  <si>
    <t>卫生健康支出</t>
  </si>
  <si>
    <t>11</t>
  </si>
  <si>
    <t>行政事业单位医疗</t>
  </si>
  <si>
    <r>
      <rPr/>
      <t>行政</t>
    </r>
    <r>
      <rPr>
        <sz val="11.0"/>
        <color rgb="FF000000"/>
        <rFont val="宋体"/>
        <charset val="134"/>
      </rPr>
      <t>单位医疗</t>
    </r>
    <phoneticPr fontId="0" type="noConversion"/>
  </si>
  <si>
    <t>76,519.14</t>
  </si>
  <si>
    <t>02</t>
  </si>
  <si>
    <t>事业单位医疗</t>
  </si>
  <si>
    <t>17,381.13</t>
  </si>
  <si>
    <t>03</t>
  </si>
  <si>
    <t>公务员医疗补助</t>
  </si>
  <si>
    <t>9,600.00</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</si>
  <si>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</si>
  <si>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</si>
  <si>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</si>
  <si>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</si>
  <si>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</si>
  <si>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</si>
  <si>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</si>
  <si>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</si>
  <si>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</si>
  <si>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</si>
  <si>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t> 一般公共预算拨款收入</t>
  </si>
  <si>
    <t> 一般公共服务支出</t>
  </si>
  <si>
    <t> 政府性基金预算拨款收入</t>
  </si>
  <si>
    <t> 外交支出</t>
  </si>
  <si>
    <t> 国有资本经营预算拨款收入</t>
  </si>
  <si>
    <t> 国防支出</t>
  </si>
  <si>
    <t>一、上年结转</t>
  </si>
  <si>
    <t> 公共安全支出</t>
  </si>
  <si>
    <t> 教育支出</t>
  </si>
  <si>
    <t> 科学技术支出</t>
  </si>
  <si>
    <t> 文化旅游体育与传媒支出</t>
  </si>
  <si>
    <t> </t>
  </si>
  <si>
    <t> 社会保障和就业支出</t>
  </si>
  <si>
    <t> 社会保险基金支出</t>
  </si>
  <si>
    <t> 卫生健康支出</t>
  </si>
  <si>
    <t> 节能环保支出</t>
  </si>
  <si>
    <t> 城乡社区支出</t>
  </si>
  <si>
    <t> 农林水支出</t>
  </si>
  <si>
    <t> 交通运输支出</t>
  </si>
  <si>
    <t> 资源勘探工业信息等支出</t>
  </si>
  <si>
    <t> 商业服务业等支出</t>
  </si>
  <si>
    <t> 金融支出</t>
  </si>
  <si>
    <t> 援助其他地区支出</t>
  </si>
  <si>
    <t> 自然资源海洋气象等支出</t>
  </si>
  <si>
    <t> 住房保障支出</t>
  </si>
  <si>
    <t> 粮油物资储备支出</t>
  </si>
  <si>
    <t> 国有资本经营预算支出</t>
  </si>
  <si>
    <t> 灾害防治及应急管理支出</t>
  </si>
  <si>
    <t> 其他支出</t>
  </si>
  <si>
    <t> 债务还本支出</t>
  </si>
  <si>
    <t> 债务付息支出</t>
  </si>
  <si>
    <t> 债务发行费用支出</t>
  </si>
  <si>
    <t> 抗疫特别国债安排的支出</t>
  </si>
  <si>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</si>
  <si>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</si>
  <si>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</si>
  <si>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</si>
  <si>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</si>
  <si>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</si>
  <si>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</si>
  <si>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</si>
  <si>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</si>
  <si>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</si>
  <si>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</si>
  <si>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</si>
  <si>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</si>
  <si>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301</t>
  </si>
  <si>
    <t>工资福利支出</t>
  </si>
  <si>
    <t>1,666,507.79</t>
  </si>
  <si>
    <t>基本工资</t>
  </si>
  <si>
    <t>412,152.00</t>
  </si>
  <si>
    <t>津贴补贴</t>
  </si>
  <si>
    <t>268,812.00</t>
  </si>
  <si>
    <t>奖金</t>
  </si>
  <si>
    <t>392,471.00</t>
  </si>
  <si>
    <t>07</t>
  </si>
  <si>
    <t>绩效工资</t>
  </si>
  <si>
    <t>146,049.00</t>
  </si>
  <si>
    <t>08</t>
  </si>
  <si>
    <t>机关事业单位基本养老保险缴费</t>
  </si>
  <si>
    <t>10</t>
  </si>
  <si>
    <t>职工基本医疗保险缴费</t>
  </si>
  <si>
    <t>93,900.27</t>
  </si>
  <si>
    <t>公务员医疗补助缴费</t>
  </si>
  <si>
    <t>21,794.84</t>
  </si>
  <si>
    <t>12</t>
  </si>
  <si>
    <t>其他社会保障缴费</t>
  </si>
  <si>
    <t>5,147.72</t>
  </si>
  <si>
    <t>13</t>
  </si>
  <si>
    <t>302</t>
  </si>
  <si>
    <t>商品和服务支出</t>
  </si>
  <si>
    <t>253,509.18</t>
  </si>
  <si>
    <t>办公费</t>
  </si>
  <si>
    <t>33,000.00</t>
  </si>
  <si>
    <t>水费</t>
  </si>
  <si>
    <t>200.00</t>
  </si>
  <si>
    <t>06</t>
  </si>
  <si>
    <t>电费</t>
  </si>
  <si>
    <t>8,960.00</t>
  </si>
  <si>
    <t>邮电费</t>
  </si>
  <si>
    <t>18,000.00</t>
  </si>
  <si>
    <t>09</t>
  </si>
  <si>
    <t>物业管理费</t>
  </si>
  <si>
    <t>15,000.00</t>
  </si>
  <si>
    <t>差旅费</t>
  </si>
  <si>
    <t>36,000.00</t>
  </si>
  <si>
    <t>15</t>
  </si>
  <si>
    <t>会议费</t>
  </si>
  <si>
    <t>840.00</t>
  </si>
  <si>
    <t>公务接待费</t>
  </si>
  <si>
    <t>9,000.00</t>
  </si>
  <si>
    <t>28</t>
  </si>
  <si>
    <t>工会经费</t>
  </si>
  <si>
    <t>24,255.42</t>
  </si>
  <si>
    <t>29</t>
  </si>
  <si>
    <t>福利费</t>
  </si>
  <si>
    <t>12,364.56</t>
  </si>
  <si>
    <t>公务用车运行维护费</t>
  </si>
  <si>
    <t>11,340.00</t>
  </si>
  <si>
    <t>39</t>
  </si>
  <si>
    <t>其他交通费用</t>
  </si>
  <si>
    <t>70,200.00</t>
  </si>
  <si>
    <t>99</t>
  </si>
  <si>
    <t>其他商品和服务支出</t>
  </si>
  <si>
    <t>14,349.20</t>
  </si>
  <si>
    <t>表3</t>
  </si>
  <si>
    <t>一般公共预算支出预算表</t>
  </si>
  <si>
    <t>当年财政拨款安排</t>
  </si>
  <si>
    <r>
      <rPr/>
      <t>行政</t>
    </r>
    <r>
      <rPr>
        <sz val="11.0"/>
        <color rgb="FF000000"/>
        <rFont val="宋体"/>
        <charset val="134"/>
      </rPr>
      <t>单位医疗</t>
    </r>
    <phoneticPr fontId="0" type="noConversion"/>
  </si>
  <si>
    <t>表3-1</t>
  </si>
  <si>
    <t>一般公共预算基本支出预算表</t>
  </si>
  <si>
    <t>人员经费</t>
  </si>
  <si>
    <t>公用经费</t>
  </si>
  <si>
    <t>工资奖金津补贴</t>
  </si>
  <si>
    <t>社会保障缴费</t>
  </si>
  <si>
    <t>办公经费</t>
  </si>
  <si>
    <t>表3-2</t>
  </si>
  <si>
    <t>一般公共预算项目支出预算表</t>
  </si>
  <si>
    <t>金额</t>
  </si>
  <si>
    <t>表3-3</t>
  </si>
  <si>
    <t>一般公共预算“三公”经费支出预算表</t>
  </si>
  <si>
    <t>单位编码</t>
  </si>
  <si>
    <t>当年财政拨款预算安排</t>
  </si>
  <si>
    <t>因公出国（境）
费用</t>
  </si>
  <si>
    <t>公务用车购置及运行费</t>
  </si>
  <si>
    <t>公务用车购置费</t>
  </si>
  <si>
    <t>公务用车运行费</t>
  </si>
  <si>
    <t>表4</t>
  </si>
  <si>
    <t>政府性基金预算支出预算表</t>
  </si>
  <si>
    <t>本年政府性基金预算支出</t>
  </si>
  <si>
    <t>此表无数据</t>
  </si>
  <si>
    <t>表4-1</t>
  </si>
  <si>
    <t>政府性基金预算“三公”经费支出预算表</t>
  </si>
  <si>
    <t>表5</t>
  </si>
  <si>
    <t>国有资本经营预算支出预算表</t>
  </si>
  <si>
    <t>本年国有资本经营预算支出</t>
  </si>
  <si>
    <t>表6</t>
  </si>
  <si>
    <t>单位预算项目绩效目标表</t>
  </si>
  <si>
    <t>(2025年度)</t>
  </si>
  <si>
    <t>项目名称</t>
  </si>
  <si>
    <t>应急救护知识普及项目</t>
  </si>
  <si>
    <t>单位（单位）</t>
  </si>
  <si>
    <t>项目资金
（万元）</t>
  </si>
  <si>
    <t>年度资金总额</t>
  </si>
  <si>
    <t>财政拨款</t>
  </si>
  <si>
    <t>其他资金</t>
  </si>
  <si>
    <t>总体目标</t>
  </si>
  <si>
    <t>积极推进救护知识进学校、进军营、进企业、进社区、进农村，利用线上线下等多种渠道，普及应急救护知识，共完成培训持证救护员1600名，普及救护知识1.5万人次。</t>
  </si>
  <si>
    <t>绩效指标</t>
  </si>
  <si>
    <t>一级指标</t>
  </si>
  <si>
    <t>二级指标</t>
  </si>
  <si>
    <t>三级指标</t>
  </si>
  <si>
    <t>指标值（包含数字及文字描述）</t>
  </si>
  <si>
    <t>产出指标</t>
  </si>
  <si>
    <t>数量指标</t>
  </si>
  <si>
    <t xml:space="preserve"> 
普及急救知识</t>
  </si>
  <si>
    <t>大于15000人</t>
  </si>
  <si>
    <t>持证救护员</t>
  </si>
  <si>
    <t>大于1600人</t>
  </si>
  <si>
    <t>质量指标</t>
  </si>
  <si>
    <t>理论、实操考核合格，取得红十字救护员证</t>
  </si>
  <si>
    <t>了解急救常识，掌握急救基本技能</t>
  </si>
  <si>
    <t>时效指标</t>
  </si>
  <si>
    <t>按时间完成</t>
  </si>
  <si>
    <t>2025年全年</t>
  </si>
  <si>
    <t xml:space="preserve"> 成本指标</t>
  </si>
  <si>
    <t>经济成本指标</t>
  </si>
  <si>
    <t>师资授课费</t>
  </si>
  <si>
    <t>3.5万（主讲500元/天，助教300元/天，经费不足部分其他渠道解决）</t>
  </si>
  <si>
    <t>培训费</t>
  </si>
  <si>
    <r>
      <rPr>
        <sz val="10.0"/>
        <color rgb="FF000000"/>
        <rFont val="宋体"/>
        <charset val="134"/>
      </rPr>
      <t>0.5万（</t>
    </r>
    <r>
      <rPr>
        <sz val="10.0"/>
        <color rgb="FF000000"/>
        <rFont val="宋体"/>
        <charset val="134"/>
      </rPr>
      <t>救护员培训2天，</t>
    </r>
    <r>
      <rPr>
        <sz val="10.0"/>
        <color rgb="FF000000"/>
        <rFont val="宋体"/>
        <charset val="134"/>
      </rPr>
      <t>中午</t>
    </r>
    <r>
      <rPr>
        <sz val="10.0"/>
        <color rgb="FF000000"/>
        <rFont val="宋体"/>
        <charset val="134"/>
      </rPr>
      <t>师资、工作人员</t>
    </r>
    <r>
      <rPr>
        <sz val="10.0"/>
        <color rgb="FF000000"/>
        <rFont val="宋体"/>
        <charset val="134"/>
      </rPr>
      <t>工作餐</t>
    </r>
    <r>
      <rPr>
        <sz val="10.0"/>
        <color rgb="FF000000"/>
        <rFont val="宋体"/>
        <charset val="134"/>
      </rPr>
      <t>和</t>
    </r>
    <r>
      <rPr>
        <sz val="10.0"/>
        <color rgb="FF000000"/>
        <rFont val="宋体"/>
        <charset val="134"/>
      </rPr>
      <t>矿泉水等费）</t>
    </r>
    <phoneticPr fontId="0" type="noConversion"/>
  </si>
  <si>
    <t>效益指标</t>
  </si>
  <si>
    <t>社会效益指标</t>
  </si>
  <si>
    <t>提高公众应急救护能力</t>
  </si>
  <si>
    <t>不断提高应急救护知识在人民群众中的普及率，使群众在意外伤害和突发事件现场中开展自救互救</t>
  </si>
  <si>
    <t>经济效益指标</t>
  </si>
  <si>
    <t>经济效益</t>
  </si>
  <si>
    <t>资金使用不超预算，杜绝资金浪费，严格资金管理</t>
  </si>
  <si>
    <t>可持续影响指标</t>
  </si>
  <si>
    <t>可持续影响</t>
  </si>
  <si>
    <t>增进民生福祉，助力人道事业发展</t>
  </si>
  <si>
    <t>满意度指标</t>
  </si>
  <si>
    <t>服务对象满意度指标</t>
  </si>
  <si>
    <t>培训对象满意度</t>
  </si>
  <si>
    <t>大于90%</t>
  </si>
  <si>
    <t>表7</t>
  </si>
  <si>
    <t>单位整体支出绩效目标表</t>
  </si>
  <si>
    <r>
      <rPr>
        <sz val="12.0"/>
        <rFont val="宋体"/>
        <charset val="134"/>
      </rPr>
      <t>（</t>
    </r>
    <r>
      <rPr>
        <sz val="12.0"/>
        <rFont val="Times New Roman"/>
        <family val="1"/>
      </rPr>
      <t>2025</t>
    </r>
    <r>
      <rPr>
        <sz val="12.0"/>
        <rFont val="宋体"/>
        <charset val="134"/>
      </rPr>
      <t>年度）</t>
    </r>
    <phoneticPr fontId="0" type="noConversion"/>
  </si>
  <si>
    <t>单位名称</t>
  </si>
  <si>
    <t>年度主要任务</t>
  </si>
  <si>
    <t>任务名称</t>
  </si>
  <si>
    <t>主要内容</t>
  </si>
  <si>
    <t>工资和福利支出</t>
  </si>
  <si>
    <t>保障在职职工工资、医疗保险、养老保险、社会保险、住房公积金正常发放</t>
  </si>
  <si>
    <t>保障机关正常运转</t>
  </si>
  <si>
    <t>保障市红十字会项目支出</t>
  </si>
  <si>
    <t>年度单位整体支出预算（万元）</t>
  </si>
  <si>
    <t>资金总额</t>
  </si>
  <si>
    <t>年度总体目标</t>
  </si>
  <si>
    <r>
      <rPr>
        <sz val="9.0"/>
        <rFont val="宋体"/>
        <charset val="134"/>
      </rPr>
      <t>市红十字会将以习近平新时代中国特色社会主义思想为指导，深入学习贯彻党的二十大</t>
    </r>
    <r>
      <rPr>
        <sz val="9.0"/>
        <rFont val="宋体"/>
        <charset val="134"/>
      </rPr>
      <t>、二十届三中全会精神和</t>
    </r>
    <r>
      <rPr>
        <sz val="9.0"/>
        <rFont val="宋体"/>
        <charset val="134"/>
      </rPr>
      <t>习近平总书记对中国红十字会第十二次全国会员代表大会的重要致信精神，全面贯彻落实市委、市政府部署要求，紧扣自身职能和改革发展任务，奋力担当、主动作为，助力攀枝花高质量发展建设共同富裕试验区。保证在职职工基本工资、津贴补贴等工资支出，保证职工养老保险、医疗保险、社会保险、住房公积金等足额上缴；保证单位正常运转，保证各类工作圆满完成；完成省红十字会下达的各项指标任务目标，应急救护知识普及项目取得新进展新成效。</t>
    </r>
    <phoneticPr fontId="0" type="noConversion"/>
  </si>
  <si>
    <t>年度绩效指标</t>
  </si>
  <si>
    <t>指标值
（包含数字及文字描述）</t>
  </si>
  <si>
    <t>在职8人</t>
  </si>
  <si>
    <t>社会福利和救助保障支出</t>
  </si>
  <si>
    <t>红十字会1个项目支出</t>
  </si>
  <si>
    <t>任务完成质量</t>
  </si>
  <si>
    <t>保质保量完成工作，保障各项工作正常开展</t>
  </si>
  <si>
    <t>完成工作时间</t>
  </si>
  <si>
    <t>2025年</t>
  </si>
  <si>
    <t>成本指标</t>
  </si>
  <si>
    <t>166.65万元</t>
  </si>
  <si>
    <t>28.35万元</t>
  </si>
  <si>
    <t>项目经费</t>
  </si>
  <si>
    <t>3万元</t>
  </si>
  <si>
    <t>产生的社会效益</t>
  </si>
  <si>
    <t>服务对象满意度</t>
  </si>
  <si>
    <t>≥90%</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</si>
</sst>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
    <numFmt numFmtId="177" formatCode="@"/>
    <numFmt numFmtId="178" formatCode="#,##0"/>
    <numFmt numFmtId="179" formatCode="yyyy&quot;年&quot;mm&quot;月&quot;dd&quot;日&quot;"/>
    <numFmt numFmtId="180" formatCode="_ ¥* #,##0_ ;_ ¥* -#,##0_ ;_ ¥* &quot;-&quot;_ ;_ @_ "/>
    <numFmt numFmtId="181" formatCode="_ &quot;¥&quot;* #,##0.00_ ;_ &quot;¥&quot;* \-#,##0.00_ ;_ &quot;¥&quot;* &quot;-&quot;??_ ;_ @_ "/>
    <numFmt numFmtId="182" formatCode="_ * #,##0_ ;_ * -#,##0_ ;_ * &quot;-&quot;_ ;_ @_ "/>
    <numFmt numFmtId="183" formatCode="_ * #,##0.00_ ;_ * -#,##0.00_ ;_ * &quot;-&quot;??_ ;_ @_ "/>
    <numFmt numFmtId="184" formatCode="0%"/>
    <numFmt numFmtId="185" formatCode="0.00_ "/>
    <numFmt numFmtId="186" formatCode="yyyy&quot;年&quot;m&quot;月&quot;d&quot;日&quot;"/>
    <numFmt numFmtId="187" formatCode="_ &quot;¥&quot;* #,##0_ ;_ &quot;¥&quot;* \-#,##0_ ;_ &quot;¥&quot;* &quot;-&quot;_ ;_ @_ "/>
    <numFmt numFmtId="188" formatCode="_ * #,##0_ ;_ * -#,##0_ ;_ * &quot;-&quot;_ ;_ @_ "/>
  </numFmts>
  <fonts count="88" x14ac:knownFonts="88">
    <font>
      <sz val="12.0"/>
      <name val="方正兰亭黑_GBK"/>
      <charset val="134"/>
    </font>
    <font>
      <sz val="12.0"/>
      <name val="方正兰亭黑_GBK"/>
      <charset val="134"/>
    </font>
    <font>
      <sz val="11.0"/>
      <color rgb="FF000000"/>
      <name val="宋体"/>
      <charset val="134"/>
    </font>
    <font>
      <sz val="12.0"/>
      <name val="方正黑体简体"/>
      <charset val="134"/>
    </font>
    <font>
      <sz val="16.0"/>
      <name val="宋体"/>
      <charset val="134"/>
      <b/>
    </font>
    <font>
      <sz val="12.0"/>
      <name val="宋体"/>
      <charset val="134"/>
    </font>
    <font>
      <sz val="12.0"/>
      <name val="Times New Roman"/>
      <family val="1"/>
    </font>
    <font>
      <sz val="9.0"/>
      <name val="SimSun"/>
      <charset val="134"/>
    </font>
    <font>
      <sz val="9.0"/>
      <name val="simhei"/>
      <family val="1"/>
    </font>
    <font>
      <sz val="15.0"/>
      <name val="宋体"/>
      <charset val="134"/>
      <b/>
    </font>
    <font>
      <sz val="11.0"/>
      <name val="宋体"/>
      <charset val="134"/>
    </font>
    <font>
      <sz val="10.0"/>
      <name val="宋体"/>
      <charset val="134"/>
    </font>
    <font>
      <sz val="9.0"/>
      <name val="Times New Roman"/>
      <family val="1"/>
    </font>
    <font>
      <sz val="9.0"/>
      <name val="宋体"/>
      <charset val="134"/>
    </font>
    <font>
      <sz val="9.0"/>
      <name val="宋体"/>
      <charset val="134"/>
      <b/>
    </font>
    <font>
      <sz val="11.0"/>
      <name val="宋体"/>
      <charset val="134"/>
      <b/>
    </font>
    <font>
      <sz val="9.0"/>
      <color rgb="FF000000"/>
      <name val="SimSun"/>
      <charset val="134"/>
    </font>
    <font>
      <sz val="9.0"/>
      <color rgb="FF000000"/>
      <name val="宋体"/>
      <charset val="134"/>
    </font>
    <font>
      <sz val="11.0"/>
      <color rgb="FF000000"/>
      <name val="SimSun"/>
      <charset val="134"/>
    </font>
    <font>
      <sz val="16.0"/>
      <color rgb="FF000000"/>
      <name val="宋体"/>
      <charset val="134"/>
      <b/>
    </font>
    <font>
      <sz val="11.0"/>
      <color rgb="FF000000"/>
      <name val="宋体"/>
      <charset val="134"/>
      <b/>
    </font>
    <font>
      <sz val="9.0"/>
      <color rgb="FF000000"/>
      <name val="宋体"/>
      <charset val="134"/>
      <b/>
    </font>
    <font>
      <sz val="11.0"/>
      <name val="SimSun"/>
      <charset val="134"/>
    </font>
    <font>
      <sz val="16.0"/>
      <color rgb="FF000000"/>
      <name val="黑体"/>
      <charset val="134"/>
      <b/>
    </font>
    <font>
      <sz val="9.0"/>
      <color rgb="FF000000"/>
      <name val="Hiragino Sans GB"/>
      <family val="1"/>
    </font>
    <font>
      <sz val="9.0"/>
      <color rgb="FF000000"/>
      <name val="Hiragino Sans GB"/>
      <family val="1"/>
      <b/>
    </font>
    <font>
      <sz val="36.0"/>
      <name val="黑体"/>
      <charset val="134"/>
      <b/>
    </font>
    <font>
      <sz val="14.0"/>
      <color rgb="FFFF0000"/>
      <name val="宋体"/>
      <charset val="134"/>
      <b/>
    </font>
    <font>
      <sz val="11.0"/>
      <color rgb="FF000000"/>
      <name val="仿宋_GB2312"/>
      <family val="3"/>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6100"/>
      <name val="宋体"/>
      <charset val="134"/>
    </font>
    <font>
      <sz val="11.0"/>
      <color rgb="FF9C6500"/>
      <name val="宋体"/>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
      <sz val="11.0"/>
      <color rgb="FF000000"/>
      <name val="Dialog.bold"/>
      <family val="1"/>
    </font>
    <font>
      <sz val="11.0"/>
      <color rgb="FF000000"/>
      <name val="Dialog.bold"/>
      <family val="1"/>
      <b/>
    </font>
    <font>
      <sz val="11.0"/>
      <color rgb="FF000000"/>
      <name val="Dialog.plain"/>
      <family val="1"/>
    </font>
    <font>
      <sz val="11.0"/>
      <color rgb="FF000000"/>
      <name val="SimSun"/>
      <charset val="134"/>
      <b/>
    </font>
    <font>
      <sz val="12.0"/>
      <name val="方正兰亭黑_GBK"/>
      <charset val="134"/>
      <u val="double"/>
    </font>
    <font>
      <sz val="11.0"/>
      <color rgb="FF000000"/>
      <name val="SimSun"/>
      <charset val="134"/>
      <u val="double"/>
    </font>
    <font>
      <sz val="12.0"/>
      <name val="方正兰亭黑_GBK"/>
      <charset val="134"/>
      <b/>
    </font>
    <font>
      <sz val="10.0"/>
      <color rgb="FF000000"/>
      <name val="宋体"/>
      <charset val="134"/>
    </font>
    <font>
      <sz val="12.0"/>
      <color rgb="FF9C0006"/>
      <name val="方正兰亭黑_GBK"/>
      <charset val="134"/>
    </font>
    <font>
      <sz val="12.0"/>
      <color rgb="FF006100"/>
      <name val="方正兰亭黑_GBK"/>
      <charset val="134"/>
    </font>
    <font>
      <sz val="12.0"/>
      <color rgb="FF9C6500"/>
      <name val="方正兰亭黑_GBK"/>
      <charset val="134"/>
    </font>
    <font>
      <sz val="12.0"/>
      <color rgb="FFFA7D00"/>
      <name val="方正兰亭黑_GBK"/>
      <charset val="134"/>
      <b/>
    </font>
    <font>
      <sz val="12.0"/>
      <color rgb="FFFFFFFF"/>
      <name val="方正兰亭黑_GBK"/>
      <charset val="134"/>
      <b/>
    </font>
    <font>
      <sz val="12.0"/>
      <color rgb="FF7F7F7F"/>
      <name val="方正兰亭黑_GBK"/>
      <charset val="134"/>
      <i/>
    </font>
    <font>
      <sz val="12.0"/>
      <color rgb="FFFF0000"/>
      <name val="方正兰亭黑_GBK"/>
      <charset val="134"/>
    </font>
    <font>
      <sz val="12.0"/>
      <color rgb="FFFA7D00"/>
      <name val="方正兰亭黑_GBK"/>
      <charset val="134"/>
    </font>
    <font>
      <sz val="12.0"/>
      <color rgb="FF3F3F3F"/>
      <name val="方正兰亭黑_GBK"/>
      <charset val="134"/>
      <b/>
    </font>
    <font>
      <sz val="12.0"/>
      <color rgb="FF3F3F76"/>
      <name val="方正兰亭黑_GBK"/>
      <charset val="134"/>
    </font>
    <font>
      <sz val="18.0"/>
      <color rgb="FF1F497D"/>
      <name val="方正兰亭黑_GBK"/>
      <charset val="134"/>
    </font>
    <font>
      <sz val="15.0"/>
      <color rgb="FF1F497D"/>
      <name val="方正兰亭黑_GBK"/>
      <charset val="134"/>
      <b/>
    </font>
    <font>
      <sz val="13.0"/>
      <color rgb="FF1F497D"/>
      <name val="方正兰亭黑_GBK"/>
      <charset val="134"/>
      <b/>
    </font>
    <font>
      <sz val="11.0"/>
      <color rgb="FF1F497D"/>
      <name val="方正兰亭黑_GBK"/>
      <charset val="134"/>
      <b/>
    </font>
    <font>
      <sz val="12.0"/>
      <color rgb="FF000000"/>
      <name val="方正兰亭黑_GBK"/>
      <charset val="134"/>
      <b/>
    </font>
    <font>
      <sz val="12.0"/>
      <color rgb="FF000000"/>
      <name val="方正兰亭黑_GBK"/>
      <charset val="134"/>
    </font>
    <font>
      <sz val="12.0"/>
      <color rgb="FFFFFFFF"/>
      <name val="方正兰亭黑_GBK"/>
      <charset val="134"/>
    </font>
  </fonts>
  <fills count="89">
    <fill>
      <patternFill patternType="none"/>
    </fill>
    <fill>
      <patternFill patternType="gray125"/>
    </fill>
    <fill>
      <patternFill patternType="none"/>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FFFF"/>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48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FFFFFF"/>
      </left>
      <right style="thin">
        <color rgb="FFFFFFFF"/>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FFFFFF"/>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style="thin">
        <color rgb="FFFFFFFF"/>
      </right>
      <top/>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FFFFFF"/>
      </left>
      <right style="thin">
        <color rgb="FFFFFFFF"/>
      </right>
      <top/>
      <bottom/>
      <diagonal/>
    </border>
    <border>
      <left/>
      <right/>
      <top style="thin">
        <color rgb="FFFFFFFF"/>
      </top>
      <bottom style="thin">
        <color rgb="FFFFFFFF"/>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2C3C4"/>
      </left>
      <right style="thin">
        <color rgb="FFC2C3C4"/>
      </right>
      <top/>
      <bottom style="thin">
        <color rgb="FFC2C3C4"/>
      </bottom>
      <diagonal/>
    </border>
    <border>
      <left style="thin">
        <color rgb="FFC2C3C4"/>
      </left>
      <right style="thin">
        <color rgb="FFC2C3C4"/>
      </right>
      <top/>
      <bottom style="thin">
        <color rgb="FFC2C3C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2C3C4"/>
      </left>
      <right style="thin">
        <color rgb="FFC2C3C4"/>
      </right>
      <top style="thin">
        <color rgb="FFC2C3C4"/>
      </top>
      <bottom style="thin">
        <color rgb="FFC2C3C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2C3C4"/>
      </left>
      <right style="thin">
        <color rgb="FFC2C3C4"/>
      </right>
      <top style="thin">
        <color rgb="FFC2C3C4"/>
      </top>
      <bottom style="thin">
        <color rgb="FFC2C3C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style="thin">
        <color rgb="FFC2C3C4"/>
      </top>
      <bottom style="thin">
        <color rgb="FFC2C3C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2C3C4"/>
      </left>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C2C3C4"/>
      </left>
      <right/>
      <top style="thin">
        <color rgb="FFC2C3C4"/>
      </top>
      <bottom style="thin">
        <color rgb="FFC2C3C4"/>
      </bottom>
      <diagonal/>
    </border>
    <border>
      <left style="thin">
        <color rgb="FFC2C3C4"/>
      </left>
      <right/>
      <top style="thin">
        <color rgb="FFC2C3C4"/>
      </top>
      <bottom style="thin">
        <color rgb="FFC2C3C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indexed="64"/>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3">
    <xf numFmtId="0" fontId="1" applyFont="1" fillId="0" borderId="0" applyAlignment="1">
      <alignment vertical="center"/>
    </xf>
    <xf numFmtId="0" fontId="5" applyFont="1" fillId="0" borderId="0" applyAlignment="1"/>
    <xf numFmtId="0" fontId="2" applyFont="1" fillId="0" borderId="0" applyAlignment="1"/>
  </cellStyleXfs>
  <cellXfs count="652">
    <xf numFmtId="0" fontId="0" fillId="0" borderId="0" applyAlignment="1">
      <alignment vertical="center"/>
    </xf>
    <xf numFmtId="0" fontId="1" applyFont="1" fillId="0" borderId="0" applyAlignment="1">
      <alignment vertical="center"/>
    </xf>
    <xf numFmtId="0" fontId="2" applyFont="1" fillId="0" borderId="0" applyAlignment="1" xfId="0">
      <alignment vertical="center"/>
    </xf>
    <xf numFmtId="0" fontId="2" applyFont="1" fillId="0" applyBorder="1" borderId="0" applyAlignment="1" xfId="0">
      <alignment vertical="center"/>
    </xf>
    <xf numFmtId="0" fontId="3" applyFont="1" fillId="0" borderId="1" applyBorder="1" applyAlignment="1" xfId="0">
      <alignment vertical="center"/>
    </xf>
    <xf numFmtId="0" fontId="4" applyFont="1" fillId="0" borderId="2" applyBorder="1" applyAlignment="1" xfId="0">
      <alignment horizontal="center" vertical="center"/>
    </xf>
    <xf numFmtId="0" fontId="5" applyFont="1" fillId="0" applyBorder="1" borderId="0" applyAlignment="1" xfId="0">
      <alignment horizontal="center" vertical="center" wrapText="1"/>
    </xf>
    <xf numFmtId="0" fontId="6" applyFont="1" fillId="0" applyBorder="1" borderId="0" applyAlignment="1" xfId="0">
      <alignment horizontal="center" vertical="center" wrapText="1"/>
    </xf>
    <xf numFmtId="0" fontId="7" applyFont="1" fillId="0" borderId="3" applyBorder="1" applyAlignment="1" xfId="0">
      <alignment horizontal="center" vertical="center" wrapText="1"/>
    </xf>
    <xf numFmtId="0" fontId="7" applyFont="1" fillId="0" borderId="4" applyBorder="1" applyAlignment="1" xfId="0">
      <alignment horizontal="left" vertical="center" wrapText="1"/>
    </xf>
    <xf numFmtId="176" applyNumberFormat="1" fontId="7" applyFont="1" fillId="0" borderId="5" applyBorder="1" applyAlignment="1" xfId="0">
      <alignment horizontal="right" vertical="center" wrapText="1"/>
    </xf>
    <xf numFmtId="0" fontId="7" applyFont="1" applyFill="1" fillId="0" borderId="6" applyBorder="1" applyAlignment="1" xfId="0">
      <alignment horizontal="center" vertical="center" wrapText="1"/>
    </xf>
    <xf numFmtId="0" fontId="7" applyFont="1" applyFill="1" fillId="0" borderId="7" applyBorder="1" applyAlignment="1" xfId="0">
      <alignment horizontal="left" vertical="center" wrapText="1"/>
    </xf>
    <xf numFmtId="0" fontId="7" applyFont="1" applyFill="1" fillId="0" borderId="8" applyBorder="1" applyAlignment="1" xfId="0">
      <alignment horizontal="center" vertical="center" wrapText="1"/>
    </xf>
    <xf numFmtId="0" fontId="7" applyFont="1" applyFill="1" fillId="0" borderId="9" applyBorder="1" applyAlignment="1" xfId="0">
      <alignment horizontal="left" vertical="center" wrapText="1"/>
    </xf>
    <xf numFmtId="0" fontId="8" applyFont="1" applyFill="1" fillId="0" applyBorder="1" borderId="0" applyAlignment="1" xfId="0">
      <alignment horizontal="left" vertical="center" wrapText="1"/>
    </xf>
    <xf numFmtId="0" fontId="8" applyFont="1" applyFill="1" fillId="0" applyBorder="1" borderId="0" applyAlignment="1" xfId="0">
      <alignment vertical="center" wrapText="1"/>
    </xf>
    <xf numFmtId="0" fontId="2" applyFont="1" fillId="0" applyBorder="1" borderId="0" applyAlignment="1" xfId="0">
      <alignment vertical="center"/>
      <protection locked="0"/>
    </xf>
    <xf numFmtId="0" fontId="2" applyFont="1" applyFill="1" fillId="0" applyBorder="1" borderId="0" applyAlignment="1" xfId="0">
      <alignment horizontal="left" vertical="center"/>
    </xf>
    <xf numFmtId="0" fontId="9" applyFont="1" applyFill="1" fillId="0" borderId="10" applyBorder="1" applyAlignment="1" xfId="0">
      <alignment horizontal="center" vertical="center" wrapText="1"/>
    </xf>
    <xf numFmtId="0" fontId="9" applyFont="1" applyFill="1" fillId="0" borderId="11" applyBorder="1" applyAlignment="1" xfId="0">
      <alignment horizontal="center" vertical="center" wrapText="1"/>
    </xf>
    <xf numFmtId="0" fontId="10" applyFont="1" applyFill="1" fillId="0" applyBorder="1" borderId="0" applyAlignment="1" xfId="0">
      <alignment horizontal="center" vertical="center"/>
    </xf>
    <xf numFmtId="0" fontId="11" applyFont="1" applyFill="1" fillId="0" borderId="12" applyBorder="1" applyAlignment="1" xfId="0">
      <alignment horizontal="center" vertical="center"/>
    </xf>
    <xf numFmtId="177" applyNumberFormat="1" fontId="11" applyFont="1" applyFill="1" fillId="0" borderId="13" applyBorder="1" applyAlignment="1" xfId="0">
      <alignment horizontal="center" vertical="center"/>
    </xf>
    <xf numFmtId="0" fontId="11" applyFont="1" applyFill="1" fillId="0" borderId="14" applyBorder="1" applyAlignment="1" xfId="0">
      <alignment horizontal="center" vertical="center" wrapText="1"/>
    </xf>
    <xf numFmtId="0" fontId="11" applyFont="1" applyFill="1" fillId="0" borderId="15" applyBorder="1" applyAlignment="1" xfId="0">
      <alignment horizontal="left" vertical="center"/>
    </xf>
    <xf numFmtId="178" applyNumberFormat="1" fontId="11" applyFont="1" applyFill="1" fillId="0" borderId="16" applyBorder="1" applyAlignment="1" xfId="0">
      <alignment horizontal="left" vertical="center"/>
    </xf>
    <xf numFmtId="177" applyNumberFormat="1" fontId="11" applyFont="1" applyFill="1" fillId="0" borderId="17" applyBorder="1" applyAlignment="1" xfId="0">
      <alignment horizontal="left" vertical="center" wrapText="1"/>
    </xf>
    <xf numFmtId="0" fontId="12" applyFont="1" applyFill="1" fillId="0" borderId="18" applyBorder="1" applyAlignment="1" xfId="0">
      <alignment horizontal="center" vertical="center" wrapText="1"/>
    </xf>
    <xf numFmtId="0" fontId="5" applyFont="1" applyFill="1" fillId="0" borderId="19" applyBorder="1" applyAlignment="1" xfId="1">
      <alignment horizontal="left" vertical="center" wrapText="1"/>
    </xf>
    <xf numFmtId="0" fontId="13" applyFont="1" applyFill="1" fillId="0" borderId="20" applyBorder="1" applyAlignment="1" xfId="0">
      <alignment horizontal="center" vertical="center" wrapText="1"/>
    </xf>
    <xf numFmtId="177" applyNumberFormat="1" fontId="11" applyFont="1" applyFill="1" fillId="0" borderId="21" applyBorder="1" applyAlignment="1" xfId="0">
      <alignment horizontal="center" vertical="center" wrapText="1"/>
    </xf>
    <xf numFmtId="0" fontId="13" applyFont="1" applyFill="1" fillId="0" borderId="22" applyBorder="1" applyAlignment="1" xfId="0">
      <alignment horizontal="center" vertical="center"/>
    </xf>
    <xf numFmtId="0" fontId="9" applyFont="1" applyFill="1" fillId="0" borderId="23" applyBorder="1" applyAlignment="1" xfId="0">
      <alignment horizontal="center" vertical="center" wrapText="1"/>
    </xf>
    <xf numFmtId="0" fontId="9" applyFont="1" applyFill="1" fillId="0" borderId="24" applyBorder="1" applyAlignment="1" xfId="0">
      <alignment vertical="center" wrapText="1"/>
    </xf>
    <xf numFmtId="0" fontId="14" applyFont="1" applyFill="1" fillId="0" applyBorder="1" borderId="0" applyAlignment="1" xfId="0">
      <alignment horizontal="center" vertical="center"/>
    </xf>
    <xf numFmtId="0" fontId="13" applyFont="1" applyFill="1" fillId="0" applyBorder="1" borderId="0" applyAlignment="1" xfId="0">
      <alignment horizontal="left" vertical="center" wrapText="1"/>
    </xf>
    <xf numFmtId="0" fontId="2" applyFont="1" applyFill="1" fillId="0" applyBorder="1" borderId="0" applyAlignment="1" xfId="0">
      <alignment vertical="center" wrapText="1"/>
    </xf>
    <xf numFmtId="0" fontId="13" applyFont="1" fillId="0" borderId="25" applyBorder="1" applyAlignment="1" xfId="0">
      <alignment vertical="center"/>
    </xf>
    <xf numFmtId="0" fontId="8" applyFont="1" fillId="0" applyBorder="1" borderId="0" applyAlignment="1" xfId="0">
      <alignment vertical="center" wrapText="1"/>
    </xf>
    <xf numFmtId="0" fontId="13" applyFont="1" fillId="0" borderId="26" applyBorder="1" applyAlignment="1" xfId="0">
      <alignment vertical="center" wrapText="1"/>
    </xf>
    <xf numFmtId="0" fontId="13" applyFont="1" fillId="0" borderId="27" applyBorder="1" applyAlignment="1" xfId="0">
      <alignment vertical="center"/>
    </xf>
    <xf numFmtId="0" fontId="10" applyFont="1" fillId="0" borderId="28" applyBorder="1" applyAlignment="1" xfId="0">
      <alignment horizontal="left" vertical="center"/>
    </xf>
    <xf numFmtId="0" fontId="13" applyFont="1" fillId="0" borderId="29" applyBorder="1" applyAlignment="1" xfId="0">
      <alignment vertical="center"/>
    </xf>
    <xf numFmtId="0" fontId="15" applyFont="1" applyFill="1" fillId="0" borderId="30" applyBorder="1" applyAlignment="1" xfId="0">
      <alignment horizontal="center" vertical="center"/>
    </xf>
    <xf numFmtId="0" fontId="13" applyFont="1" fillId="0" borderId="31" applyBorder="1" applyAlignment="1" xfId="0">
      <alignment vertical="center" wrapText="1"/>
    </xf>
    <xf numFmtId="0" fontId="14" applyFont="1" fillId="0" borderId="32" applyBorder="1" applyAlignment="1" xfId="0">
      <alignment vertical="center"/>
    </xf>
    <xf numFmtId="176" applyNumberFormat="1" fontId="15" applyFont="1" applyFill="1" fillId="0" borderId="33" applyBorder="1" applyAlignment="1" xfId="0">
      <alignment horizontal="right" vertical="center"/>
    </xf>
    <xf numFmtId="0" fontId="10" applyFont="1" applyFill="1" fillId="0" borderId="34" applyBorder="1" applyAlignment="1" xfId="0">
      <alignment horizontal="left" vertical="center"/>
    </xf>
    <xf numFmtId="176" applyNumberFormat="1" fontId="10" applyFont="1" applyFill="1" fillId="0" borderId="35" applyBorder="1" applyAlignment="1" xfId="0">
      <alignment horizontal="right" vertical="center"/>
    </xf>
    <xf numFmtId="0" fontId="13" applyFont="1" fillId="0" borderId="36" applyBorder="1" applyAlignment="1" xfId="0">
      <alignment vertical="center"/>
    </xf>
    <xf numFmtId="0" fontId="13" applyFont="1" fillId="0" borderId="37" applyBorder="1" applyAlignment="1" xfId="0">
      <alignment vertical="center" wrapText="1"/>
    </xf>
    <xf numFmtId="0" fontId="10" applyFont="1" fillId="0" borderId="38" applyBorder="1" applyAlignment="1" xfId="0">
      <alignment horizontal="right" vertical="center" wrapText="1"/>
    </xf>
    <xf numFmtId="0" fontId="10" applyFont="1" fillId="0" borderId="39" applyBorder="1" applyAlignment="1" xfId="0">
      <alignment horizontal="center" vertical="center"/>
    </xf>
    <xf numFmtId="0" fontId="13" applyFont="1" fillId="0" borderId="40" applyBorder="1" applyAlignment="1" xfId="0">
      <alignment vertical="center"/>
    </xf>
    <xf numFmtId="0" fontId="13" applyFont="1" fillId="0" borderId="41" applyBorder="1" applyAlignment="1" xfId="0">
      <alignment vertical="center"/>
    </xf>
    <xf numFmtId="0" fontId="13" applyFont="1" fillId="0" borderId="42" applyBorder="1" applyAlignment="1" xfId="0">
      <alignment vertical="center" wrapText="1"/>
    </xf>
    <xf numFmtId="0" fontId="14" applyFont="1" fillId="0" borderId="43" applyBorder="1" applyAlignment="1" xfId="0">
      <alignment vertical="center" wrapText="1"/>
    </xf>
    <xf numFmtId="0" fontId="13" applyFont="1" fillId="0" borderId="44" applyBorder="1" applyAlignment="1" xfId="0">
      <alignment vertical="center" wrapText="1"/>
    </xf>
    <xf numFmtId="0" fontId="15" applyFont="1" applyFill="1" fillId="0" borderId="45" applyBorder="1" applyAlignment="1" xfId="0">
      <alignment horizontal="center" vertical="center" wrapText="1"/>
    </xf>
    <xf numFmtId="0" fontId="10" applyFont="1" applyFill="1" fillId="0" borderId="46" applyBorder="1" applyAlignment="1" xfId="0">
      <alignment horizontal="center" vertical="center"/>
    </xf>
    <xf numFmtId="177" applyNumberFormat="1" fontId="10" applyFont="1" applyFill="1" fillId="0" borderId="47" applyBorder="1" applyAlignment="1" xfId="0">
      <alignment vertical="center" wrapText="1"/>
    </xf>
    <xf numFmtId="0" fontId="2" applyFont="1" applyFill="1" fillId="0" borderId="0" applyAlignment="1" xfId="0">
      <alignment vertical="center"/>
    </xf>
    <xf numFmtId="0" fontId="13" applyFont="1" applyFill="1" fillId="0" borderId="48" applyBorder="1" applyAlignment="1" xfId="0">
      <alignment vertical="center"/>
    </xf>
    <xf numFmtId="0" fontId="10" applyFont="1" applyFill="1" fillId="0" borderId="49" applyBorder="1" applyAlignment="1" xfId="0">
      <alignment horizontal="right" vertical="center" wrapText="1"/>
    </xf>
    <xf numFmtId="0" fontId="13" applyFont="1" applyFill="1" fillId="0" borderId="50" applyBorder="1" applyAlignment="1" xfId="0">
      <alignment vertical="center"/>
    </xf>
    <xf numFmtId="0" fontId="4" applyFont="1" applyFill="1" fillId="0" borderId="51" applyBorder="1" applyAlignment="1" xfId="0">
      <alignment horizontal="center" vertical="center"/>
    </xf>
    <xf numFmtId="0" fontId="13" applyFont="1" applyFill="1" fillId="0" borderId="52" applyBorder="1" applyAlignment="1" xfId="0">
      <alignment vertical="center"/>
    </xf>
    <xf numFmtId="0" fontId="10" applyFont="1" applyFill="1" fillId="0" borderId="53" applyBorder="1" applyAlignment="1" xfId="0">
      <alignment horizontal="left" vertical="center"/>
    </xf>
    <xf numFmtId="0" fontId="10" applyFont="1" applyFill="1" fillId="0" borderId="54" applyBorder="1" applyAlignment="1" xfId="0">
      <alignment horizontal="center" vertical="center"/>
    </xf>
    <xf numFmtId="0" fontId="13" applyFont="1" applyFill="1" fillId="0" borderId="55" applyBorder="1" applyAlignment="1" xfId="0">
      <alignment vertical="center"/>
    </xf>
    <xf numFmtId="0" fontId="13" applyFont="1" applyFill="1" fillId="0" borderId="56" applyBorder="1" applyAlignment="1" xfId="0">
      <alignment vertical="center" wrapText="1"/>
    </xf>
    <xf numFmtId="0" fontId="13" applyFont="1" applyFill="1" fillId="0" borderId="57" applyBorder="1" applyAlignment="1" xfId="0">
      <alignment vertical="center"/>
    </xf>
    <xf numFmtId="0" fontId="13" applyFont="1" applyFill="1" fillId="0" borderId="58" applyBorder="1" applyAlignment="1" xfId="0">
      <alignment vertical="center" wrapText="1"/>
    </xf>
    <xf numFmtId="0" fontId="14" applyFont="1" applyFill="1" fillId="0" borderId="59" applyBorder="1" applyAlignment="1" xfId="0">
      <alignment vertical="center"/>
    </xf>
    <xf numFmtId="0" fontId="14" applyFont="1" applyFill="1" fillId="0" borderId="60" applyBorder="1" applyAlignment="1" xfId="0">
      <alignment vertical="center" wrapText="1"/>
    </xf>
    <xf numFmtId="0" fontId="13" applyFont="1" applyFill="1" fillId="0" borderId="61" applyBorder="1" applyAlignment="1" xfId="0">
      <alignment vertical="center"/>
    </xf>
    <xf numFmtId="0" fontId="13" applyFont="1" applyFill="1" fillId="0" borderId="62" applyBorder="1" applyAlignment="1" xfId="0">
      <alignment vertical="center" wrapText="1"/>
    </xf>
    <xf numFmtId="0" fontId="13" applyFont="1" applyFill="1" fillId="0" borderId="63" applyBorder="1" applyAlignment="1" xfId="0">
      <alignment vertical="center" wrapText="1"/>
    </xf>
    <xf numFmtId="0" fontId="2" applyFont="1" applyFill="1" fillId="0" borderId="64" applyBorder="1" applyAlignment="1" xfId="0">
      <alignment vertical="center"/>
    </xf>
    <xf numFmtId="0" fontId="16" applyFont="1" applyFill="1" fillId="0" borderId="65" applyBorder="1" applyAlignment="1" xfId="0">
      <alignment vertical="center" wrapText="1"/>
    </xf>
    <xf numFmtId="0" fontId="17" applyFont="1" applyFill="1" fillId="0" borderId="66" applyBorder="1" applyAlignment="1" xfId="0">
      <alignment vertical="center"/>
    </xf>
    <xf numFmtId="0" fontId="18" applyFont="1" applyFill="1" fillId="0" borderId="67" applyBorder="1" applyAlignment="1" xfId="0">
      <alignment horizontal="right" vertical="center" wrapText="1"/>
    </xf>
    <xf numFmtId="0" fontId="19" applyFont="1" applyFill="1" fillId="0" borderId="68" applyBorder="1" applyAlignment="1" xfId="0">
      <alignment horizontal="center" vertical="center"/>
    </xf>
    <xf numFmtId="0" fontId="17" applyFont="1" applyFill="1" fillId="0" borderId="69" applyBorder="1" applyAlignment="1" xfId="0">
      <alignment vertical="center"/>
    </xf>
    <xf numFmtId="0" fontId="2" applyFont="1" applyFill="1" fillId="0" borderId="70" applyBorder="1" applyAlignment="1" xfId="0">
      <alignment horizontal="left" vertical="center"/>
    </xf>
    <xf numFmtId="0" fontId="2" applyFont="1" applyFill="1" fillId="0" borderId="71" applyBorder="1" applyAlignment="1" xfId="0">
      <alignment horizontal="right" vertical="center"/>
    </xf>
    <xf numFmtId="0" fontId="17" applyFont="1" applyFill="1" fillId="0" borderId="72" applyBorder="1" applyAlignment="1" xfId="0">
      <alignment vertical="center"/>
    </xf>
    <xf numFmtId="0" fontId="20" applyFont="1" applyFill="1" fillId="0" borderId="73" applyBorder="1" applyAlignment="1" xfId="0">
      <alignment horizontal="center" vertical="center"/>
    </xf>
    <xf numFmtId="0" fontId="7" applyFont="1" applyFill="1" fillId="0" applyBorder="1" borderId="0" applyAlignment="1" xfId="0">
      <alignment vertical="center" wrapText="1"/>
    </xf>
    <xf numFmtId="176" applyNumberFormat="1" fontId="20" applyFont="1" applyFill="1" fillId="0" borderId="74" applyBorder="1" applyAlignment="1" xfId="0">
      <alignment horizontal="right" vertical="center"/>
    </xf>
    <xf numFmtId="0" fontId="2" applyFont="1" applyFill="1" fillId="0" borderId="75" applyBorder="1" applyAlignment="1" xfId="0">
      <alignment horizontal="center" vertical="center" wrapText="1"/>
    </xf>
    <xf numFmtId="0" fontId="2" applyFont="1" applyFill="1" fillId="0" borderId="76" applyBorder="1" applyAlignment="1" xfId="0">
      <alignment horizontal="left" vertical="center"/>
    </xf>
    <xf numFmtId="176" applyNumberFormat="1" fontId="2" applyFont="1" applyFill="1" fillId="0" borderId="77" applyBorder="1" applyAlignment="1" xfId="0">
      <alignment horizontal="right" vertical="center"/>
    </xf>
    <xf numFmtId="0" fontId="2" applyFont="1" applyFill="1" fillId="0" borderId="78" applyBorder="1" applyAlignment="1" xfId="0">
      <alignment horizontal="left" vertical="center" wrapText="1"/>
    </xf>
    <xf numFmtId="0" fontId="17" applyFont="1" applyFill="1" fillId="0" borderId="79" applyBorder="1" applyAlignment="1" xfId="0">
      <alignment vertical="center"/>
    </xf>
    <xf numFmtId="0" fontId="16" applyFont="1" applyFill="1" fillId="0" borderId="80" applyBorder="1" applyAlignment="1" xfId="0">
      <alignment vertical="center" wrapText="1"/>
    </xf>
    <xf numFmtId="0" fontId="16" applyFont="1" applyFill="1" fillId="0" borderId="81" applyBorder="1" applyAlignment="1" xfId="0">
      <alignment vertical="center" wrapText="1"/>
    </xf>
    <xf numFmtId="0" fontId="16" applyFont="1" applyFill="1" fillId="0" borderId="82" applyBorder="1" applyAlignment="1" xfId="0">
      <alignment vertical="center" wrapText="1"/>
    </xf>
    <xf numFmtId="0" fontId="2" applyFont="1" applyFill="1" fillId="0" borderId="83" applyBorder="1" applyAlignment="1" xfId="0">
      <alignment horizontal="right" vertical="center" wrapText="1"/>
    </xf>
    <xf numFmtId="0" fontId="16" applyFont="1" applyFill="1" fillId="0" borderId="84" applyBorder="1" applyAlignment="1" xfId="0">
      <alignment vertical="center" wrapText="1"/>
    </xf>
    <xf numFmtId="0" fontId="20" applyFont="1" applyFill="1" fillId="0" borderId="85" applyBorder="1" applyAlignment="1" xfId="0">
      <alignment horizontal="center" vertical="center" wrapText="1"/>
    </xf>
    <xf numFmtId="0" fontId="17" applyFont="1" applyFill="1" fillId="0" borderId="86" applyBorder="1" applyAlignment="1" xfId="0">
      <alignment vertical="center" wrapText="1"/>
    </xf>
    <xf numFmtId="0" fontId="21" applyFont="1" applyFill="1" fillId="0" borderId="87" applyBorder="1" applyAlignment="1" xfId="0">
      <alignment vertical="center"/>
    </xf>
    <xf numFmtId="0" fontId="17" applyFont="1" applyFill="1" fillId="0" borderId="88" applyBorder="1" applyAlignment="1" xfId="0">
      <alignment vertical="center"/>
    </xf>
    <xf numFmtId="0" fontId="17" applyFont="1" applyFill="1" fillId="0" borderId="89" applyBorder="1" applyAlignment="1" xfId="0">
      <alignment vertical="center" wrapText="1"/>
    </xf>
    <xf numFmtId="0" fontId="21" applyFont="1" applyFill="1" fillId="0" borderId="90" applyBorder="1" applyAlignment="1" xfId="0">
      <alignment vertical="center" wrapText="1"/>
    </xf>
    <xf numFmtId="0" fontId="10" applyFont="1" applyFill="1" fillId="0" borderId="91" applyBorder="1" applyAlignment="1" xfId="0">
      <alignment vertical="center"/>
    </xf>
    <xf numFmtId="0" fontId="7" applyFont="1" applyFill="1" fillId="0" borderId="92" applyBorder="1" applyAlignment="1" xfId="0">
      <alignment vertical="center" wrapText="1"/>
    </xf>
    <xf numFmtId="0" fontId="7" applyFont="1" applyFill="1" fillId="0" borderId="93" applyBorder="1" applyAlignment="1" xfId="0">
      <alignment vertical="center" wrapText="1"/>
    </xf>
    <xf numFmtId="0" fontId="10" applyFont="1" applyFill="1" fillId="0" borderId="94" applyBorder="1" applyAlignment="1" xfId="0">
      <alignment horizontal="right" vertical="center"/>
    </xf>
    <xf numFmtId="0" fontId="7" applyFont="1" applyFill="1" fillId="0" borderId="95" applyBorder="1" applyAlignment="1" xfId="0">
      <alignment vertical="center" wrapText="1"/>
    </xf>
    <xf numFmtId="0" fontId="13" applyFont="1" applyFill="1" fillId="0" borderId="96" applyBorder="1" applyAlignment="1" xfId="0">
      <alignment vertical="center" wrapText="1"/>
    </xf>
    <xf numFmtId="0" fontId="22" applyFont="1" applyFill="1" fillId="0" borderId="97" applyBorder="1" applyAlignment="1" xfId="0">
      <alignment horizontal="right" vertical="center" wrapText="1"/>
    </xf>
    <xf numFmtId="0" fontId="7" applyFont="1" applyFill="1" fillId="0" borderId="98" applyBorder="1" applyAlignment="1" xfId="0">
      <alignment vertical="center" wrapText="1"/>
    </xf>
    <xf numFmtId="0" fontId="7" applyFont="1" applyFill="1" fillId="0" borderId="99" applyBorder="1" applyAlignment="1" xfId="0">
      <alignment vertical="center" wrapText="1"/>
    </xf>
    <xf numFmtId="0" fontId="7" applyFont="1" applyFill="1" fillId="0" borderId="100" applyBorder="1" applyAlignment="1" xfId="0">
      <alignment vertical="center" wrapText="1"/>
    </xf>
    <xf numFmtId="0" fontId="7" applyFont="1" applyFill="1" fillId="0" borderId="101" applyBorder="1" applyAlignment="1" xfId="0">
      <alignment vertical="center" wrapText="1"/>
    </xf>
    <xf numFmtId="0" fontId="18" applyFont="1" applyFill="1" fillId="0" borderId="102" applyBorder="1" applyAlignment="1" xfId="0">
      <alignment vertical="center"/>
    </xf>
    <xf numFmtId="0" fontId="16" applyFont="1" applyFill="1" fillId="0" borderId="103" applyBorder="1" applyAlignment="1" xfId="0">
      <alignment vertical="center"/>
    </xf>
    <xf numFmtId="0" fontId="18" applyFont="1" applyFill="1" fillId="0" borderId="104" applyBorder="1" applyAlignment="1" xfId="0">
      <alignment horizontal="right" vertical="center"/>
    </xf>
    <xf numFmtId="0" fontId="23" applyFont="1" applyFill="1" fillId="0" borderId="105" applyBorder="1" applyAlignment="1" xfId="0">
      <alignment horizontal="center" vertical="center"/>
    </xf>
    <xf numFmtId="0" fontId="16" applyFont="1" applyFill="1" fillId="0" borderId="106" applyBorder="1" applyAlignment="1" xfId="0">
      <alignment vertical="center"/>
    </xf>
    <xf numFmtId="0" fontId="18" applyFont="1" applyFill="1" fillId="0" borderId="107" applyBorder="1" applyAlignment="1" xfId="0">
      <alignment horizontal="center" vertical="center"/>
    </xf>
    <xf numFmtId="0" fontId="16" applyFont="1" applyFill="1" fillId="0" borderId="108" applyBorder="1" applyAlignment="1" xfId="0">
      <alignment vertical="center"/>
    </xf>
    <xf numFmtId="0" fontId="16" applyFont="1" applyFill="1" fillId="0" borderId="109" applyBorder="1" applyAlignment="1" xfId="0">
      <alignment vertical="center"/>
    </xf>
    <xf numFmtId="0" fontId="16" applyFont="1" applyFill="1" fillId="0" borderId="110" applyBorder="1" applyAlignment="1" xfId="0">
      <alignment vertical="center" wrapText="1"/>
    </xf>
    <xf numFmtId="0" fontId="16" applyFont="1" applyFill="1" fillId="0" borderId="111" applyBorder="1" applyAlignment="1" xfId="0">
      <alignment vertical="center" wrapText="1"/>
    </xf>
    <xf numFmtId="0" fontId="13" applyFont="1" applyFill="1" fillId="0" borderId="112" applyBorder="1" applyAlignment="1" xfId="0">
      <alignment vertical="center" wrapText="1"/>
    </xf>
    <xf numFmtId="0" fontId="20" applyFont="1" applyFill="1" fillId="0" borderId="113" applyBorder="1" applyAlignment="1" xfId="0">
      <alignment horizontal="center" vertical="center"/>
    </xf>
    <xf numFmtId="0" fontId="24" applyFont="1" applyFill="1" fillId="0" borderId="114" applyBorder="1" applyAlignment="1" xfId="0">
      <alignment vertical="center" wrapText="1"/>
    </xf>
    <xf numFmtId="0" fontId="24" applyFont="1" applyFill="1" fillId="0" borderId="115" applyBorder="1" applyAlignment="1" xfId="0">
      <alignment vertical="center" wrapText="1"/>
    </xf>
    <xf numFmtId="0" fontId="24" applyFont="1" applyFill="1" fillId="0" borderId="116" applyBorder="1" applyAlignment="1" xfId="0">
      <alignment vertical="center" wrapText="1"/>
    </xf>
    <xf numFmtId="0" fontId="25" applyFont="1" applyFill="1" fillId="0" borderId="117" applyBorder="1" applyAlignment="1" xfId="0">
      <alignment vertical="center" wrapText="1"/>
    </xf>
    <xf numFmtId="0" fontId="25" applyFont="1" applyFill="1" fillId="0" borderId="118" applyBorder="1" applyAlignment="1" xfId="0">
      <alignment vertical="center" wrapText="1"/>
    </xf>
    <xf numFmtId="0" fontId="24" applyFont="1" applyFill="1" fillId="0" borderId="119" applyBorder="1" applyAlignment="1" xfId="0">
      <alignment vertical="center" wrapText="1"/>
    </xf>
    <xf numFmtId="0" fontId="16" applyFont="1" applyFill="1" fillId="0" borderId="120" applyBorder="1" applyAlignment="1" xfId="0">
      <alignment vertical="center" wrapText="1"/>
    </xf>
    <xf numFmtId="0" fontId="5" applyFont="1" applyFill="1" fillId="0" borderId="0" applyAlignment="1" xfId="0">
      <alignment vertical="center"/>
    </xf>
    <xf numFmtId="0" fontId="26" applyFont="1" fillId="0" applyBorder="1" borderId="0" applyAlignment="1" xfId="0">
      <alignment horizontal="center" vertical="center" wrapText="1"/>
    </xf>
    <xf numFmtId="179" applyNumberFormat="1" fontId="4" applyFont="1" fillId="0" applyBorder="1" borderId="0" applyAlignment="1" xfId="0">
      <alignment horizontal="center" vertical="center" wrapText="1"/>
    </xf>
    <xf numFmtId="0" fontId="27" applyFont="1" applyFill="1" fillId="0" borderId="0" applyAlignment="1" xfId="0">
      <alignment vertical="center"/>
    </xf>
    <xf numFmtId="0" fontId="2" applyFont="1" fillId="0" borderId="0" applyAlignment="1">
      <alignment vertical="center"/>
    </xf>
    <xf numFmtId="180" applyNumberFormat="1" fontId="28" applyFont="1" fillId="0" borderId="0" applyAlignment="1">
      <alignment vertical="center"/>
    </xf>
    <xf numFmtId="0" fontId="2" applyFont="1" fillId="3" applyFill="1" borderId="0" applyAlignment="1">
      <alignment vertical="center"/>
    </xf>
    <xf numFmtId="0" fontId="29" applyFont="1" fillId="4" applyFill="1" borderId="121" applyBorder="1" applyAlignment="1">
      <alignment vertical="center"/>
    </xf>
    <xf numFmtId="181" applyNumberFormat="1" fontId="28" applyFont="1" fillId="0" borderId="0" applyAlignment="1">
      <alignment vertical="center"/>
    </xf>
    <xf numFmtId="182" applyNumberFormat="1" fontId="28" applyFont="1" fillId="0" borderId="0" applyAlignment="1">
      <alignment vertical="center"/>
    </xf>
    <xf numFmtId="0" fontId="2" applyFont="1" fillId="5" applyFill="1" borderId="0" applyAlignment="1">
      <alignment vertical="center"/>
    </xf>
    <xf numFmtId="0" fontId="30" applyFont="1" fillId="6" applyFill="1" borderId="0" applyAlignment="1">
      <alignment vertical="center"/>
    </xf>
    <xf numFmtId="183" applyNumberFormat="1" fontId="28" applyFont="1" fillId="0" borderId="0" applyAlignment="1">
      <alignment vertical="center"/>
    </xf>
    <xf numFmtId="0" fontId="31" applyFont="1" fillId="7" applyFill="1" borderId="0" applyAlignment="1">
      <alignment vertical="center"/>
    </xf>
    <xf numFmtId="0" fontId="32" applyFont="1" fillId="0" borderId="0" applyAlignment="1">
      <alignment vertical="center"/>
    </xf>
    <xf numFmtId="184" applyNumberFormat="1" fontId="28" applyFont="1" fillId="0" borderId="0" applyAlignment="1">
      <alignment vertical="center"/>
    </xf>
    <xf numFmtId="0" fontId="33" applyFont="1" fillId="0" borderId="0" applyAlignment="1">
      <alignment vertical="center"/>
    </xf>
    <xf numFmtId="0" fontId="28" applyFont="1" fillId="8" applyFill="1" borderId="122" applyBorder="1" applyAlignment="1">
      <alignment vertical="center"/>
    </xf>
    <xf numFmtId="0" fontId="31" applyFont="1" fillId="9" applyFill="1" borderId="0" applyAlignment="1">
      <alignment vertical="center"/>
    </xf>
    <xf numFmtId="0" fontId="34" applyFont="1" fillId="0" borderId="0" applyAlignment="1">
      <alignment vertical="center"/>
    </xf>
    <xf numFmtId="0" fontId="35" applyFont="1" fillId="0" borderId="0" applyAlignment="1">
      <alignment vertical="center"/>
    </xf>
    <xf numFmtId="0" fontId="36" applyFont="1" fillId="0" borderId="0" applyAlignment="1">
      <alignment vertical="center"/>
    </xf>
    <xf numFmtId="0" fontId="37" applyFont="1" fillId="0" borderId="0" applyAlignment="1">
      <alignment vertical="center"/>
    </xf>
    <xf numFmtId="0" fontId="38" applyFont="1" fillId="0" borderId="123" applyBorder="1" applyAlignment="1">
      <alignment vertical="center"/>
    </xf>
    <xf numFmtId="0" fontId="39" applyFont="1" fillId="0" borderId="124" applyBorder="1" applyAlignment="1">
      <alignment vertical="center"/>
    </xf>
    <xf numFmtId="0" fontId="31" applyFont="1" fillId="10" applyFill="1" borderId="0" applyAlignment="1">
      <alignment vertical="center"/>
    </xf>
    <xf numFmtId="0" fontId="34" applyFont="1" fillId="0" borderId="125" applyBorder="1" applyAlignment="1">
      <alignment vertical="center"/>
    </xf>
    <xf numFmtId="0" fontId="31" applyFont="1" fillId="11" applyFill="1" borderId="0" applyAlignment="1">
      <alignment vertical="center"/>
    </xf>
    <xf numFmtId="0" fontId="40" applyFont="1" fillId="12" applyFill="1" borderId="126" applyBorder="1" applyAlignment="1">
      <alignment vertical="center"/>
    </xf>
    <xf numFmtId="0" fontId="41" applyFont="1" fillId="12" applyFill="1" borderId="127" applyBorder="1" applyAlignment="1">
      <alignment vertical="center"/>
    </xf>
    <xf numFmtId="0" fontId="42" applyFont="1" fillId="13" applyFill="1" borderId="128" applyBorder="1" applyAlignment="1">
      <alignment vertical="center"/>
    </xf>
    <xf numFmtId="0" fontId="2" applyFont="1" fillId="14" applyFill="1" borderId="0" applyAlignment="1">
      <alignment vertical="center"/>
    </xf>
    <xf numFmtId="0" fontId="31" applyFont="1" fillId="15" applyFill="1" borderId="0" applyAlignment="1">
      <alignment vertical="center"/>
    </xf>
    <xf numFmtId="0" fontId="43" applyFont="1" fillId="0" borderId="129" applyBorder="1" applyAlignment="1">
      <alignment vertical="center"/>
    </xf>
    <xf numFmtId="0" fontId="20" applyFont="1" fillId="0" borderId="130" applyBorder="1" applyAlignment="1">
      <alignment vertical="center"/>
    </xf>
    <xf numFmtId="0" fontId="44" applyFont="1" fillId="16" applyFill="1" borderId="0" applyAlignment="1">
      <alignment vertical="center"/>
    </xf>
    <xf numFmtId="0" fontId="45" applyFont="1" fillId="17" applyFill="1" borderId="0" applyAlignment="1">
      <alignment vertical="center"/>
    </xf>
    <xf numFmtId="0" fontId="2" applyFont="1" fillId="18" applyFill="1" borderId="0" applyAlignment="1">
      <alignment vertical="center"/>
    </xf>
    <xf numFmtId="0" fontId="31" applyFont="1" fillId="19" applyFill="1" borderId="0" applyAlignment="1">
      <alignment vertical="center"/>
    </xf>
    <xf numFmtId="0" fontId="2" applyFont="1" fillId="20" applyFill="1" borderId="0" applyAlignment="1">
      <alignment vertical="center"/>
    </xf>
    <xf numFmtId="0" fontId="2" applyFont="1" fillId="21" applyFill="1" borderId="0" applyAlignment="1">
      <alignment vertical="center"/>
    </xf>
    <xf numFmtId="0" fontId="2" applyFont="1" fillId="22" applyFill="1" borderId="0" applyAlignment="1">
      <alignment vertical="center"/>
    </xf>
    <xf numFmtId="0" fontId="2" applyFont="1" fillId="23" applyFill="1" borderId="0" applyAlignment="1">
      <alignment vertical="center"/>
    </xf>
    <xf numFmtId="0" fontId="31" applyFont="1" fillId="13" applyFill="1" borderId="0" applyAlignment="1">
      <alignment vertical="center"/>
    </xf>
    <xf numFmtId="0" fontId="31" applyFont="1" fillId="24" applyFill="1" borderId="0" applyAlignment="1">
      <alignment vertical="center"/>
    </xf>
    <xf numFmtId="0" fontId="2" applyFont="1" fillId="25" applyFill="1" borderId="0" applyAlignment="1">
      <alignment vertical="center"/>
    </xf>
    <xf numFmtId="0" fontId="2" applyFont="1" fillId="26" applyFill="1" borderId="0" applyAlignment="1">
      <alignment vertical="center"/>
    </xf>
    <xf numFmtId="0" fontId="31" applyFont="1" fillId="27" applyFill="1" borderId="0" applyAlignment="1">
      <alignment vertical="center"/>
    </xf>
    <xf numFmtId="0" fontId="2" applyFont="1" fillId="28" applyFill="1" borderId="0" applyAlignment="1">
      <alignment vertical="center"/>
    </xf>
    <xf numFmtId="0" fontId="31" applyFont="1" fillId="29" applyFill="1" borderId="0" applyAlignment="1">
      <alignment vertical="center"/>
    </xf>
    <xf numFmtId="0" fontId="31" applyFont="1" fillId="30" applyFill="1" borderId="0" applyAlignment="1">
      <alignment vertical="center"/>
    </xf>
    <xf numFmtId="0" fontId="2" applyFont="1" fillId="31" applyFill="1" borderId="0" applyAlignment="1">
      <alignment vertical="center"/>
    </xf>
    <xf numFmtId="0" fontId="31" applyFont="1" fillId="32" applyFill="1" borderId="0" applyAlignment="1">
      <alignment vertical="center"/>
    </xf>
    <xf numFmtId="0" fontId="5" applyFont="1" fillId="0" borderId="0" applyAlignment="1"/>
    <xf numFmtId="0" fontId="46" applyFont="1" fillId="6" applyFill="1" borderId="0" applyAlignment="1">
      <alignment vertical="center"/>
    </xf>
    <xf numFmtId="0" fontId="47" applyFont="1" fillId="16" applyFill="1" borderId="0" applyAlignment="1">
      <alignment vertical="center"/>
    </xf>
    <xf numFmtId="0" fontId="48" applyFont="1" fillId="17" applyFill="1" borderId="0" applyAlignment="1">
      <alignment vertical="center"/>
    </xf>
    <xf numFmtId="0" fontId="49" applyFont="1" fillId="12" applyFill="1" borderId="131" applyBorder="1" applyAlignment="1">
      <alignment vertical="center"/>
    </xf>
    <xf numFmtId="0" fontId="50" applyFont="1" fillId="13" applyFill="1" borderId="132" applyBorder="1" applyAlignment="1">
      <alignment vertical="center"/>
    </xf>
    <xf numFmtId="0" fontId="51" applyFont="1" fillId="0" borderId="0" applyAlignment="1">
      <alignment vertical="center"/>
    </xf>
    <xf numFmtId="0" fontId="52" applyFont="1" fillId="0" borderId="0" applyAlignment="1">
      <alignment vertical="center"/>
    </xf>
    <xf numFmtId="0" fontId="53" applyFont="1" fillId="0" borderId="133" applyBorder="1" applyAlignment="1">
      <alignment vertical="center"/>
    </xf>
    <xf numFmtId="0" fontId="54" applyFont="1" fillId="12" applyFill="1" borderId="134" applyBorder="1" applyAlignment="1">
      <alignment vertical="center"/>
    </xf>
    <xf numFmtId="0" fontId="55" applyFont="1" fillId="4" applyFill="1" borderId="135" applyBorder="1" applyAlignment="1">
      <alignment vertical="center"/>
    </xf>
    <xf numFmtId="0" fontId="1" applyFont="1" fillId="8" applyFill="1" borderId="136" applyBorder="1" applyAlignment="1">
      <alignment vertical="center"/>
    </xf>
    <xf numFmtId="0" fontId="56" applyFont="1" fillId="0" borderId="0" applyAlignment="1">
      <alignment vertical="center"/>
    </xf>
    <xf numFmtId="0" fontId="57" applyFont="1" fillId="0" borderId="137" applyBorder="1" applyAlignment="1">
      <alignment vertical="center"/>
    </xf>
    <xf numFmtId="0" fontId="58" applyFont="1" fillId="0" borderId="138" applyBorder="1" applyAlignment="1">
      <alignment vertical="center"/>
    </xf>
    <xf numFmtId="0" fontId="59" applyFont="1" fillId="0" borderId="139" applyBorder="1" applyAlignment="1">
      <alignment vertical="center"/>
    </xf>
    <xf numFmtId="0" fontId="59" applyFont="1" fillId="0" borderId="0" applyAlignment="1">
      <alignment vertical="center"/>
    </xf>
    <xf numFmtId="0" fontId="60" applyFont="1" fillId="0" borderId="140" applyBorder="1" applyAlignment="1">
      <alignment vertical="center"/>
    </xf>
    <xf numFmtId="0" fontId="61" applyFont="1" fillId="33" applyFill="1" borderId="0" applyAlignment="1">
      <alignment vertical="center"/>
    </xf>
    <xf numFmtId="0" fontId="61" applyFont="1" fillId="34" applyFill="1" borderId="0" applyAlignment="1">
      <alignment vertical="center"/>
    </xf>
    <xf numFmtId="0" fontId="61" applyFont="1" fillId="35" applyFill="1" borderId="0" applyAlignment="1">
      <alignment vertical="center"/>
    </xf>
    <xf numFmtId="0" fontId="61" applyFont="1" fillId="36" applyFill="1" borderId="0" applyAlignment="1">
      <alignment vertical="center"/>
    </xf>
    <xf numFmtId="0" fontId="61" applyFont="1" fillId="37" applyFill="1" borderId="0" applyAlignment="1">
      <alignment vertical="center"/>
    </xf>
    <xf numFmtId="0" fontId="61" applyFont="1" fillId="38" applyFill="1" borderId="0" applyAlignment="1">
      <alignment vertical="center"/>
    </xf>
    <xf numFmtId="0" fontId="61" applyFont="1" fillId="39" applyFill="1" borderId="0" applyAlignment="1">
      <alignment vertical="center"/>
    </xf>
    <xf numFmtId="0" fontId="61" applyFont="1" fillId="40" applyFill="1" borderId="0" applyAlignment="1">
      <alignment vertical="center"/>
    </xf>
    <xf numFmtId="0" fontId="61" applyFont="1" fillId="41" applyFill="1" borderId="0" applyAlignment="1">
      <alignment vertical="center"/>
    </xf>
    <xf numFmtId="0" fontId="61" applyFont="1" fillId="42" applyFill="1" borderId="0" applyAlignment="1">
      <alignment vertical="center"/>
    </xf>
    <xf numFmtId="0" fontId="61" applyFont="1" fillId="43" applyFill="1" borderId="0" applyAlignment="1">
      <alignment vertical="center"/>
    </xf>
    <xf numFmtId="0" fontId="61" applyFont="1" fillId="44" applyFill="1" borderId="0" applyAlignment="1">
      <alignment vertical="center"/>
    </xf>
    <xf numFmtId="0" fontId="62" applyFont="1" fillId="45" applyFill="1" borderId="0" applyAlignment="1">
      <alignment vertical="center"/>
    </xf>
    <xf numFmtId="0" fontId="62" applyFont="1" fillId="46" applyFill="1" borderId="0" applyAlignment="1">
      <alignment vertical="center"/>
    </xf>
    <xf numFmtId="0" fontId="62" applyFont="1" fillId="47" applyFill="1" borderId="0" applyAlignment="1">
      <alignment vertical="center"/>
    </xf>
    <xf numFmtId="0" fontId="62" applyFont="1" fillId="48" applyFill="1" borderId="0" applyAlignment="1">
      <alignment vertical="center"/>
    </xf>
    <xf numFmtId="0" fontId="62" applyFont="1" fillId="49" applyFill="1" borderId="0" applyAlignment="1">
      <alignment vertical="center"/>
    </xf>
    <xf numFmtId="0" fontId="62" applyFont="1" fillId="50" applyFill="1" borderId="0" applyAlignment="1">
      <alignment vertical="center"/>
    </xf>
    <xf numFmtId="0" fontId="62" applyFont="1" fillId="51" applyFill="1" borderId="0" applyAlignment="1">
      <alignment vertical="center"/>
    </xf>
    <xf numFmtId="0" fontId="62" applyFont="1" fillId="52" applyFill="1" borderId="0" applyAlignment="1">
      <alignment vertical="center"/>
    </xf>
    <xf numFmtId="0" fontId="62" applyFont="1" fillId="53" applyFill="1" borderId="0" applyAlignment="1">
      <alignment vertical="center"/>
    </xf>
    <xf numFmtId="0" fontId="62" applyFont="1" fillId="54" applyFill="1" borderId="0" applyAlignment="1">
      <alignment vertical="center"/>
    </xf>
    <xf numFmtId="0" fontId="62" applyFont="1" fillId="55" applyFill="1" borderId="0" applyAlignment="1">
      <alignment vertical="center"/>
    </xf>
    <xf numFmtId="0" fontId="62" applyFont="1" fillId="56" applyFill="1" borderId="0" applyAlignment="1">
      <alignment vertical="center"/>
    </xf>
    <xf numFmtId="184" applyNumberFormat="1" fontId="1" applyFont="1" fillId="0" borderId="0" applyAlignment="1">
      <alignment vertical="center"/>
    </xf>
    <xf numFmtId="181" applyNumberFormat="1" fontId="1" applyFont="1" fillId="0" borderId="0" applyAlignment="1">
      <alignment vertical="center"/>
    </xf>
    <xf numFmtId="180" applyNumberFormat="1" fontId="1" applyFont="1" fillId="0" borderId="0" applyAlignment="1">
      <alignment vertical="center"/>
    </xf>
    <xf numFmtId="183" applyNumberFormat="1" fontId="1" applyFont="1" fillId="0" borderId="0" applyAlignment="1">
      <alignment vertical="center"/>
    </xf>
    <xf numFmtId="182" applyNumberFormat="1" fontId="1" applyFont="1" fillId="0" borderId="0" applyAlignment="1">
      <alignment vertical="center"/>
    </xf>
    <xf numFmtId="0" fontId="63" applyFont="1" fillId="0" borderId="0" applyAlignment="1">
      <alignment vertical="center"/>
    </xf>
    <xf numFmtId="0" fontId="64" applyFont="1" applyFill="1" fillId="0" borderId="141" applyBorder="1" applyAlignment="1" xfId="0">
      <alignment horizontal="center" vertical="center" wrapText="1"/>
    </xf>
    <xf numFmtId="0" fontId="65" applyFont="1" fillId="0" borderId="0" applyAlignment="1">
      <alignment vertical="center"/>
    </xf>
    <xf numFmtId="0" fontId="65" applyFont="1" applyFill="1" fillId="0" borderId="142" applyBorder="1" applyAlignment="1" xfId="0">
      <alignment horizontal="left" vertical="center" wrapText="1"/>
    </xf>
    <xf numFmtId="0" fontId="10" applyFont="1" fillId="0" borderId="0" applyAlignment="1">
      <alignment vertical="center"/>
    </xf>
    <xf numFmtId="0" fontId="2" applyFont="1" fillId="0" borderId="143" applyBorder="1" applyAlignment="1">
      <alignment horizontal="right" vertical="center"/>
    </xf>
    <xf numFmtId="0" fontId="10" applyFont="1" applyFill="1" fillId="0" borderId="46" applyBorder="1" applyAlignment="1">
      <alignment horizontal="center" vertical="center"/>
    </xf>
    <xf numFmtId="0" fontId="15" applyFont="1" applyFill="1" fillId="0" borderId="30" applyBorder="1" applyAlignment="1">
      <alignment horizontal="center" vertical="center"/>
    </xf>
    <xf numFmtId="0" fontId="2" applyFont="1" applyFill="1" fillId="0" borderId="146" applyBorder="1" applyAlignment="1" xfId="0">
      <alignment horizontal="right" vertical="center"/>
    </xf>
    <xf numFmtId="0" fontId="2" applyFont="1" applyFill="1" fillId="0" borderId="146" applyBorder="1" applyAlignment="1">
      <alignment horizontal="right" vertical="center"/>
    </xf>
    <xf numFmtId="0" fontId="2" applyFont="1" fillId="57" applyFill="1" borderId="148" applyBorder="1" applyAlignment="1" xfId="0">
      <alignment horizontal="left" vertical="center"/>
    </xf>
    <xf numFmtId="0" fontId="2" applyFont="1" fillId="57" applyFill="1" borderId="148" applyBorder="1" applyAlignment="1">
      <alignment horizontal="left" vertical="center"/>
    </xf>
    <xf numFmtId="0" fontId="2" applyFont="1" applyFill="1" fillId="0" borderId="150" applyBorder="1" applyAlignment="1" xfId="0">
      <alignment horizontal="center" vertical="center"/>
    </xf>
    <xf numFmtId="0" fontId="2" applyFont="1" applyFill="1" fillId="0" borderId="150" applyBorder="1" applyAlignment="1">
      <alignment horizontal="center" vertical="center"/>
    </xf>
    <xf numFmtId="0" fontId="18" applyFont="1" fillId="0" borderId="152" applyBorder="1" applyAlignment="1" xfId="0">
      <alignment horizontal="right" vertical="center"/>
    </xf>
    <xf numFmtId="0" fontId="18" applyFont="1" fillId="0" borderId="152" applyBorder="1" applyAlignment="1">
      <alignment horizontal="right" vertical="center"/>
    </xf>
    <xf numFmtId="0" fontId="18" applyFont="1" fillId="0" borderId="154" applyBorder="1" applyAlignment="1" xfId="0">
      <alignment horizontal="right" vertical="center"/>
    </xf>
    <xf numFmtId="0" fontId="18" applyFont="1" fillId="0" borderId="154" applyBorder="1" applyAlignment="1">
      <alignment horizontal="right" vertical="center"/>
    </xf>
    <xf numFmtId="0" fontId="66" applyFont="1" fillId="0" borderId="156" applyBorder="1" applyAlignment="1" xfId="0">
      <alignment horizontal="right" vertical="center"/>
    </xf>
    <xf numFmtId="0" fontId="66" applyFont="1" fillId="0" borderId="156" applyBorder="1" applyAlignment="1">
      <alignment horizontal="right" vertical="center"/>
    </xf>
    <xf numFmtId="0" fontId="20" applyFont="1" applyFill="1" fillId="0" borderId="73" applyBorder="1" applyAlignment="1">
      <alignment horizontal="center" vertical="center"/>
    </xf>
    <xf numFmtId="0" fontId="2" applyFont="1" applyFill="1" fillId="0" borderId="0" applyAlignment="1">
      <alignment vertical="center"/>
    </xf>
    <xf numFmtId="0" fontId="18" applyFont="1" fillId="0" borderId="159" applyBorder="1" applyAlignment="1">
      <alignment horizontal="right" vertical="center"/>
    </xf>
    <xf numFmtId="0" fontId="1" applyFont="1" fillId="0" borderId="160" applyBorder="1" applyAlignment="1">
      <alignment vertical="center"/>
    </xf>
    <xf numFmtId="0" fontId="2" applyFont="1" applyFill="1" fillId="0" borderId="161" applyBorder="1" applyAlignment="1">
      <alignment vertical="center"/>
    </xf>
    <xf numFmtId="176" applyNumberFormat="1" fontId="15" applyFont="1" applyFill="1" fillId="0" borderId="33" applyBorder="1" applyAlignment="1">
      <alignment horizontal="right" vertical="center"/>
    </xf>
    <xf numFmtId="0" fontId="2" applyFont="1" fillId="57" applyFill="1" borderId="163" applyBorder="1" applyAlignment="1">
      <alignment horizontal="left" vertical="center"/>
    </xf>
    <xf numFmtId="0" fontId="2" applyFont="1" applyFill="1" fillId="0" borderId="161" applyBorder="1" applyAlignment="1" xfId="0">
      <alignment vertical="center"/>
    </xf>
    <xf numFmtId="0" fontId="18" applyFont="1" fillId="0" borderId="165" applyBorder="1" applyAlignment="1">
      <alignment horizontal="right" vertical="center"/>
    </xf>
    <xf numFmtId="0" fontId="1" applyFont="1" fillId="0" borderId="0" applyAlignment="1">
      <alignment horizontal="center" vertical="center"/>
    </xf>
    <xf numFmtId="0" fontId="67" applyFont="1" fillId="0" borderId="0" applyAlignment="1">
      <alignment vertical="center"/>
    </xf>
    <xf numFmtId="0" fontId="68" applyFont="1" fillId="0" borderId="166" applyBorder="1" applyAlignment="1">
      <alignment horizontal="right" vertical="center"/>
    </xf>
    <xf numFmtId="185" applyNumberFormat="1" fontId="1" applyFont="1" fillId="0" borderId="0" applyAlignment="1">
      <alignment vertical="center"/>
    </xf>
    <xf numFmtId="185" applyNumberFormat="1" fontId="2" applyFont="1" applyFill="1" fillId="0" borderId="167" applyBorder="1" applyAlignment="1" xfId="0">
      <alignment horizontal="center" vertical="center"/>
    </xf>
    <xf numFmtId="181" applyNumberFormat="1" fontId="2" applyFont="1" applyFill="1" fillId="0" borderId="168" applyBorder="1" applyAlignment="1" xfId="0">
      <alignment horizontal="center" vertical="center"/>
    </xf>
    <xf numFmtId="176" applyNumberFormat="1" fontId="2" applyFont="1" applyFill="1" fillId="0" borderId="77" applyBorder="1" applyAlignment="1">
      <alignment horizontal="right" vertical="center"/>
    </xf>
    <xf numFmtId="176" applyNumberFormat="1" fontId="2" applyFont="1" applyFill="1" fillId="0" borderId="170" applyBorder="1" applyAlignment="1">
      <alignment horizontal="center" vertical="center"/>
    </xf>
    <xf numFmtId="0" fontId="14" applyFont="1" applyFill="1" fillId="0" borderId="60" applyBorder="1" applyAlignment="1">
      <alignment vertical="center" wrapText="1"/>
    </xf>
    <xf numFmtId="0" fontId="14" applyFont="1" applyFill="1" fillId="0" borderId="59" applyBorder="1" applyAlignment="1">
      <alignment vertical="center"/>
    </xf>
    <xf numFmtId="0" fontId="2" applyFont="1" fillId="57" applyFill="1" borderId="173" applyBorder="1" applyAlignment="1">
      <alignment horizontal="center" vertical="center"/>
    </xf>
    <xf numFmtId="0" fontId="2" applyFont="1" fillId="57" applyFill="1" borderId="174" applyBorder="1" applyAlignment="1">
      <alignment horizontal="center" vertical="center"/>
    </xf>
    <xf numFmtId="176" applyNumberFormat="1" fontId="10" applyFont="1" applyFill="1" fillId="0" borderId="35" applyBorder="1" applyAlignment="1">
      <alignment horizontal="right" vertical="center"/>
    </xf>
    <xf numFmtId="0" fontId="66" applyFont="1" fillId="0" borderId="176" applyBorder="1" applyAlignment="1">
      <alignment horizontal="right" vertical="center"/>
    </xf>
    <xf numFmtId="0" fontId="66" applyFont="1" fillId="0" borderId="177" applyBorder="1" applyAlignment="1">
      <alignment horizontal="center" vertical="center"/>
    </xf>
    <xf numFmtId="0" fontId="69" applyFont="1" fillId="0" borderId="0" applyAlignment="1">
      <alignment vertical="center"/>
    </xf>
    <xf numFmtId="176" applyNumberFormat="1" fontId="20" applyFont="1" applyFill="1" fillId="0" borderId="178" applyBorder="1" applyAlignment="1">
      <alignment horizontal="center" vertical="center"/>
    </xf>
    <xf numFmtId="0" fontId="66" applyFont="1" fillId="0" borderId="179" applyBorder="1" applyAlignment="1">
      <alignment horizontal="center" vertical="center"/>
    </xf>
    <xf numFmtId="0" fontId="66" applyFont="1" fillId="0" borderId="180" applyBorder="1" applyAlignment="1">
      <alignment horizontal="right" vertical="center"/>
    </xf>
    <xf numFmtId="0" fontId="1" applyFont="1" fillId="0" borderId="0" applyAlignment="1">
      <alignment horizontal="left" vertical="center"/>
    </xf>
    <xf numFmtId="0" fontId="2" applyFont="1" fillId="0" borderId="181" applyBorder="1" applyAlignment="1">
      <alignment horizontal="left" vertical="center"/>
    </xf>
    <xf numFmtId="0" fontId="1" applyFont="1" fillId="0" borderId="0" applyAlignment="1">
      <alignment horizontal="right" vertical="center"/>
    </xf>
    <xf numFmtId="0" fontId="2" applyFont="1" fillId="0" borderId="182" applyBorder="1" applyAlignment="1">
      <alignment horizontal="right" vertical="center"/>
    </xf>
    <xf numFmtId="0" fontId="5" applyFont="1" applyFill="1" fillId="0" applyBorder="1" borderId="0" applyAlignment="1" xfId="0">
      <alignment horizontal="center" vertical="center" wrapText="1"/>
    </xf>
    <xf numFmtId="0" fontId="2" applyFont="1" fillId="0" borderId="183" applyBorder="1" applyAlignment="1" xfId="0">
      <alignment horizontal="left" vertical="center"/>
    </xf>
    <xf numFmtId="0" fontId="2" applyFont="1" fillId="0" borderId="183" applyBorder="1" applyAlignment="1">
      <alignment horizontal="left" vertical="center"/>
    </xf>
    <xf numFmtId="0" fontId="2" applyFont="1" fillId="57" applyFill="1" borderId="185" applyBorder="1" applyAlignment="1" xfId="0">
      <alignment horizontal="left" vertical="center" wrapText="1"/>
    </xf>
    <xf numFmtId="0" fontId="2" applyFont="1" fillId="57" applyFill="1" borderId="185" applyBorder="1" applyAlignment="1">
      <alignment horizontal="left" vertical="center" wrapText="1"/>
    </xf>
    <xf numFmtId="177" applyNumberFormat="1" fontId="2" applyFont="1" applyFill="1" fillId="0" borderId="187" applyBorder="1" applyAlignment="1" xfId="0">
      <alignment vertical="center"/>
    </xf>
    <xf numFmtId="177" applyNumberFormat="1" fontId="2" applyFont="1" applyFill="1" fillId="0" borderId="187" applyBorder="1" applyAlignment="1">
      <alignment vertical="center"/>
    </xf>
    <xf numFmtId="177" applyNumberFormat="1" fontId="20" applyFont="1" applyFill="1" fillId="0" borderId="189" applyBorder="1" applyAlignment="1" xfId="0">
      <alignment horizontal="center" vertical="center"/>
    </xf>
    <xf numFmtId="177" applyNumberFormat="1" fontId="20" applyFont="1" applyFill="1" fillId="0" borderId="189" applyBorder="1" applyAlignment="1">
      <alignment horizontal="center" vertical="center"/>
    </xf>
    <xf numFmtId="0" fontId="7" applyFont="1" applyFill="1" fillId="0" borderId="100" applyBorder="1" applyAlignment="1">
      <alignment vertical="center" wrapText="1"/>
    </xf>
    <xf numFmtId="0" fontId="13" applyFont="1" applyFill="1" fillId="0" borderId="50" applyBorder="1" applyAlignment="1">
      <alignment vertical="center"/>
    </xf>
    <xf numFmtId="0" fontId="18" applyFont="1" fillId="0" borderId="0" applyAlignment="1">
      <alignment horizontal="right" vertical="center"/>
    </xf>
    <xf numFmtId="176" applyNumberFormat="1" fontId="2" applyFont="1" applyFill="1" fillId="0" borderId="0" applyAlignment="1" xfId="0">
      <alignment vertical="center"/>
    </xf>
    <xf numFmtId="176" applyNumberFormat="1" fontId="18" applyFont="1" fillId="0" borderId="193" applyBorder="1" applyAlignment="1">
      <alignment horizontal="right" vertical="center"/>
    </xf>
    <xf numFmtId="0" fontId="2" applyFont="1" applyFill="1" fillId="0" borderId="78" applyBorder="1" applyAlignment="1">
      <alignment horizontal="left" vertical="center" wrapText="1"/>
    </xf>
    <xf numFmtId="177" applyNumberFormat="1" fontId="2" applyFont="1" applyFill="1" fillId="0" borderId="195" applyBorder="1" applyAlignment="1" xfId="0">
      <alignment horizontal="center" vertical="center" wrapText="1"/>
    </xf>
    <xf numFmtId="177" applyNumberFormat="1" fontId="2" applyFont="1" applyFill="1" fillId="0" borderId="195" applyBorder="1" applyAlignment="1">
      <alignment horizontal="center" vertical="center" wrapText="1"/>
    </xf>
    <xf numFmtId="0" fontId="2" applyFont="1" applyFill="1" fillId="0" borderId="75" applyBorder="1" applyAlignment="1">
      <alignment horizontal="center" vertical="center" wrapText="1"/>
    </xf>
    <xf numFmtId="176" applyNumberFormat="1" fontId="1" applyFont="1" fillId="0" borderId="0" applyAlignment="1">
      <alignment vertical="center"/>
    </xf>
    <xf numFmtId="176" applyNumberFormat="1" fontId="2" applyFont="1" fillId="57" applyFill="1" borderId="198" applyBorder="1" applyAlignment="1" xfId="0">
      <alignment horizontal="right" vertical="center"/>
    </xf>
    <xf numFmtId="176" applyNumberFormat="1" fontId="2" applyFont="1" fillId="57" applyFill="1" borderId="198" applyBorder="1" applyAlignment="1">
      <alignment horizontal="right" vertical="center"/>
    </xf>
    <xf numFmtId="0" fontId="16" applyFont="1" applyFill="1" fillId="0" borderId="81" applyBorder="1" applyAlignment="1">
      <alignment vertical="center" wrapText="1"/>
    </xf>
    <xf numFmtId="176" applyNumberFormat="1" fontId="2" applyFont="1" fillId="57" applyFill="1" borderId="0" applyAlignment="1">
      <alignment horizontal="right" vertical="center"/>
    </xf>
    <xf numFmtId="176" applyNumberFormat="1" fontId="1" applyFont="1" fillId="0" borderId="201" applyBorder="1" applyAlignment="1">
      <alignment vertical="center"/>
    </xf>
    <xf numFmtId="176" applyNumberFormat="1" fontId="2" applyFont="1" fillId="57" applyFill="1" borderId="202" applyBorder="1" applyAlignment="1">
      <alignment horizontal="right" vertical="center"/>
    </xf>
    <xf numFmtId="176" applyNumberFormat="1" fontId="20" applyFont="1" applyFill="1" fillId="0" borderId="178" applyBorder="1" applyAlignment="1" xfId="0">
      <alignment horizontal="center" vertical="center"/>
    </xf>
    <xf numFmtId="0" fontId="2" applyFont="1" fillId="0" borderId="182" applyBorder="1" applyAlignment="1" xfId="0">
      <alignment horizontal="right" vertical="center"/>
    </xf>
    <xf numFmtId="177" applyNumberFormat="1" fontId="2" applyFont="1" applyFill="1" fillId="0" borderId="205" applyBorder="1" applyAlignment="1" xfId="0">
      <alignment vertical="center" wrapText="1"/>
    </xf>
    <xf numFmtId="177" applyNumberFormat="1" fontId="2" applyFont="1" applyFill="1" fillId="0" borderId="205" applyBorder="1" applyAlignment="1">
      <alignment vertical="center" wrapText="1"/>
    </xf>
    <xf numFmtId="0" fontId="10" applyFont="1" applyFill="1" fillId="0" borderId="34" applyBorder="1" applyAlignment="1">
      <alignment horizontal="left" vertical="center"/>
    </xf>
    <xf numFmtId="0" fontId="70" applyFont="1" applyFill="1" fillId="0" borderId="208" applyBorder="1" applyAlignment="1" xfId="0">
      <alignment horizontal="center" vertical="center" wrapText="1"/>
    </xf>
    <xf numFmtId="0" fontId="70" applyFont="1" applyFill="1" fillId="0" borderId="208" applyBorder="1" applyAlignment="1">
      <alignment horizontal="center" vertical="center" wrapText="1"/>
    </xf>
    <xf numFmtId="0" fontId="70" applyFont="1" applyFill="1" fillId="0" borderId="210" applyBorder="1" applyAlignment="1" xfId="0">
      <alignment horizontal="center" vertical="center" wrapText="1"/>
    </xf>
    <xf numFmtId="0" fontId="70" applyFont="1" applyFill="1" fillId="0" borderId="210" applyBorder="1" applyAlignment="1">
      <alignment horizontal="center" vertical="center" wrapText="1"/>
    </xf>
    <xf numFmtId="0" fontId="70" applyFont="1" applyFill="1" fillId="0" borderId="212" applyBorder="1" applyAlignment="1" xfId="0">
      <alignment horizontal="center" vertical="center" wrapText="1"/>
    </xf>
    <xf numFmtId="0" fontId="70" applyFont="1" applyFill="1" fillId="0" borderId="212" applyBorder="1" applyAlignment="1">
      <alignment horizontal="center" vertical="center" wrapText="1"/>
    </xf>
    <xf numFmtId="0" fontId="70" applyFont="1" applyFill="1" fillId="0" borderId="214" applyBorder="1" applyAlignment="1" xfId="0">
      <alignment horizontal="center" vertical="center"/>
    </xf>
    <xf numFmtId="0" fontId="70" applyFont="1" applyFill="1" fillId="0" borderId="214" applyBorder="1" applyAlignment="1">
      <alignment horizontal="center" vertical="center"/>
    </xf>
    <xf numFmtId="177" applyNumberFormat="1" fontId="70" applyFont="1" applyFill="1" fillId="0" borderId="216" applyBorder="1" applyAlignment="1" xfId="0">
      <alignment horizontal="center" vertical="center" wrapText="1"/>
    </xf>
    <xf numFmtId="177" applyNumberFormat="1" fontId="70" applyFont="1" applyFill="1" fillId="0" borderId="216" applyBorder="1" applyAlignment="1">
      <alignment horizontal="center" vertical="center" wrapText="1"/>
    </xf>
    <xf numFmtId="177" applyNumberFormat="1" fontId="70" applyFont="1" applyFill="1" fillId="0" borderId="218" applyBorder="1" applyAlignment="1" xfId="0">
      <alignment horizontal="center" vertical="center" wrapText="1"/>
    </xf>
    <xf numFmtId="177" applyNumberFormat="1" fontId="70" applyFont="1" applyFill="1" fillId="0" borderId="218" applyBorder="1" applyAlignment="1">
      <alignment horizontal="center" vertical="center" wrapText="1"/>
    </xf>
    <xf numFmtId="177" applyNumberFormat="1" fontId="70" applyFont="1" applyFill="1" fillId="0" borderId="220" applyBorder="1" applyAlignment="1" xfId="0">
      <alignment horizontal="center" vertical="center" wrapText="1"/>
    </xf>
    <xf numFmtId="177" applyNumberFormat="1" fontId="70" applyFont="1" applyFill="1" fillId="0" borderId="220" applyBorder="1" applyAlignment="1">
      <alignment horizontal="center" vertical="center" wrapText="1"/>
    </xf>
    <xf numFmtId="177" applyNumberFormat="1" fontId="70" applyFont="1" applyFill="1" fillId="0" borderId="222" applyBorder="1" applyAlignment="1" xfId="0">
      <alignment horizontal="center" vertical="center" wrapText="1"/>
    </xf>
    <xf numFmtId="177" applyNumberFormat="1" fontId="70" applyFont="1" applyFill="1" fillId="0" borderId="222" applyBorder="1" applyAlignment="1">
      <alignment horizontal="center" vertical="center" wrapText="1"/>
    </xf>
    <xf numFmtId="0" fontId="70" applyFont="1" applyFill="1" fillId="0" borderId="224" applyBorder="1" applyAlignment="1" xfId="0">
      <alignment horizontal="center" vertical="center" wrapText="1"/>
    </xf>
    <xf numFmtId="0" fontId="70" applyFont="1" applyFill="1" fillId="0" borderId="224" applyBorder="1" applyAlignment="1">
      <alignment horizontal="center" vertical="center" wrapText="1"/>
    </xf>
    <xf numFmtId="0" fontId="70" applyFont="1" applyFill="1" fillId="0" applyBorder="1" borderId="0" applyAlignment="1" xfId="0">
      <alignment horizontal="center" vertical="center"/>
    </xf>
    <xf numFmtId="0" fontId="70" applyFont="1" applyFill="1" fillId="0" applyBorder="1" borderId="0" applyAlignment="1">
      <alignment horizontal="center" vertical="center"/>
    </xf>
    <xf numFmtId="0" fontId="70" applyFont="1" applyFill="1" fillId="0" borderId="226" applyBorder="1" applyAlignment="1" xfId="0">
      <alignment horizontal="center" vertical="center"/>
    </xf>
    <xf numFmtId="0" fontId="70" applyFont="1" applyFill="1" fillId="0" borderId="226" applyBorder="1" applyAlignment="1">
      <alignment horizontal="center" vertical="center"/>
    </xf>
    <xf numFmtId="0" fontId="70" applyFont="1" applyFill="1" fillId="0" borderId="228" applyBorder="1" applyAlignment="1" xfId="0">
      <alignment horizontal="center" vertical="center"/>
    </xf>
    <xf numFmtId="0" fontId="70" applyFont="1" applyFill="1" fillId="0" borderId="228" applyBorder="1" applyAlignment="1">
      <alignment horizontal="center" vertical="center"/>
    </xf>
    <xf numFmtId="0" fontId="70" applyFont="1" applyFill="1" fillId="0" borderId="230" applyBorder="1" applyAlignment="1" xfId="0">
      <alignment horizontal="center" vertical="center"/>
    </xf>
    <xf numFmtId="0" fontId="70" applyFont="1" applyFill="1" fillId="0" borderId="230" applyBorder="1" applyAlignment="1">
      <alignment horizontal="center" vertical="center"/>
    </xf>
    <xf numFmtId="0" fontId="70" applyFont="1" applyFill="1" fillId="0" borderId="232" applyBorder="1" applyAlignment="1" xfId="0">
      <alignment horizontal="center" vertical="center"/>
    </xf>
    <xf numFmtId="0" fontId="70" applyFont="1" applyFill="1" fillId="0" borderId="232" applyBorder="1" applyAlignment="1">
      <alignment horizontal="center" vertical="center"/>
    </xf>
    <xf numFmtId="0" fontId="70" applyFont="1" applyFill="1" fillId="0" borderId="234" applyBorder="1" applyAlignment="1" xfId="0">
      <alignment horizontal="center" vertical="center"/>
    </xf>
    <xf numFmtId="0" fontId="70" applyFont="1" applyFill="1" fillId="0" borderId="234" applyBorder="1" applyAlignment="1">
      <alignment horizontal="center" vertical="center"/>
    </xf>
    <xf numFmtId="177" applyNumberFormat="1" fontId="11" applyFont="1" applyFill="1" fillId="0" borderId="17" applyBorder="1" applyAlignment="1">
      <alignment horizontal="left" vertical="center" wrapText="1"/>
    </xf>
    <xf numFmtId="177" applyNumberFormat="1" fontId="70" applyFont="1" applyFill="1" fillId="0" borderId="237" applyBorder="1" applyAlignment="1" xfId="0">
      <alignment horizontal="left" vertical="center" wrapText="1"/>
    </xf>
    <xf numFmtId="177" applyNumberFormat="1" fontId="70" applyFont="1" applyFill="1" fillId="0" borderId="237" applyBorder="1" applyAlignment="1">
      <alignment horizontal="left" vertical="center" wrapText="1"/>
    </xf>
    <xf numFmtId="178" applyNumberFormat="1" fontId="11" applyFont="1" applyFill="1" fillId="0" borderId="239" applyBorder="1" applyAlignment="1" xfId="0">
      <alignment horizontal="center" vertical="center"/>
    </xf>
    <xf numFmtId="178" applyNumberFormat="1" fontId="11" applyFont="1" applyFill="1" fillId="0" borderId="239" applyBorder="1" applyAlignment="1">
      <alignment horizontal="center" vertical="center"/>
    </xf>
    <xf numFmtId="0" fontId="11" applyFont="1" applyFill="1" fillId="0" borderId="15" applyBorder="1" applyAlignment="1">
      <alignment horizontal="left" vertical="center"/>
    </xf>
    <xf numFmtId="177" applyNumberFormat="1" fontId="11" applyFont="1" applyFill="1" fillId="0" borderId="13" applyBorder="1" applyAlignment="1">
      <alignment horizontal="center" vertical="center"/>
    </xf>
    <xf numFmtId="0" fontId="70" applyFont="1" applyFill="1" fillId="0" borderId="0" applyAlignment="1">
      <alignment horizontal="center" vertical="center" wrapText="1"/>
    </xf>
    <xf numFmtId="0" fontId="70" applyFont="1" applyFill="1" fillId="0" borderId="243" applyBorder="1" applyAlignment="1">
      <alignment horizontal="center" vertical="center" wrapText="1"/>
    </xf>
    <xf numFmtId="0" fontId="70" applyFont="1" applyFill="1" fillId="0" borderId="244" applyBorder="1" applyAlignment="1">
      <alignment horizontal="center" vertical="center" wrapText="1"/>
    </xf>
    <xf numFmtId="0" fontId="70" applyFont="1" applyFill="1" fillId="0" borderId="245" applyBorder="1" applyAlignment="1">
      <alignment horizontal="center" vertical="center" wrapText="1"/>
    </xf>
    <xf numFmtId="0" fontId="70" applyFont="1" applyFill="1" fillId="0" borderId="246" applyBorder="1" applyAlignment="1">
      <alignment horizontal="center" vertical="center" wrapText="1"/>
    </xf>
    <xf numFmtId="0" fontId="70" applyFont="1" applyFill="1" fillId="0" borderId="247" applyBorder="1" applyAlignment="1">
      <alignment horizontal="center" vertical="center" wrapText="1"/>
    </xf>
    <xf numFmtId="0" fontId="70" applyFont="1" applyFill="1" fillId="0" borderId="248" applyBorder="1" applyAlignment="1">
      <alignment horizontal="center" vertical="center" wrapText="1"/>
    </xf>
    <xf numFmtId="0" fontId="11" applyFont="1" applyFill="1" fillId="0" borderId="0" applyAlignment="1" xfId="0">
      <alignment vertical="center"/>
    </xf>
    <xf numFmtId="0" fontId="11" applyFont="1" applyFill="1" fillId="0" borderId="249" applyBorder="1" applyAlignment="1" xfId="0">
      <alignment vertical="center"/>
    </xf>
    <xf numFmtId="0" fontId="11" applyFont="1" applyFill="1" fillId="0" borderId="0" applyAlignment="1" xfId="0">
      <alignment horizontal="center" vertical="center"/>
    </xf>
    <xf numFmtId="0" fontId="11" applyFont="1" applyFill="1" fillId="0" borderId="250" applyBorder="1" applyAlignment="1" xfId="0">
      <alignment horizontal="center" vertical="center"/>
    </xf>
    <xf numFmtId="0" fontId="11" applyFont="1" applyFill="1" fillId="0" borderId="251" applyBorder="1" applyAlignment="1" xfId="0">
      <alignment horizontal="center" vertical="center"/>
    </xf>
    <xf numFmtId="0" fontId="11" applyFont="1" applyFill="1" fillId="0" borderId="252" applyBorder="1" applyAlignment="1" xfId="0">
      <alignment horizontal="center" vertical="center"/>
    </xf>
    <xf numFmtId="0" fontId="2" applyFont="1" fillId="0" applyBorder="1" borderId="0" applyAlignment="1">
      <alignment vertical="center"/>
    </xf>
    <xf numFmtId="0" fontId="1" applyFont="1" fillId="0" borderId="0" applyAlignment="1">
      <alignment vertical="center" wrapText="1"/>
    </xf>
    <xf numFmtId="0" fontId="70" applyFont="1" fillId="3" applyFill="1" borderId="253" applyBorder="1" applyAlignment="1" xfId="0">
      <alignment horizontal="left" vertical="center" wrapText="1"/>
    </xf>
    <xf numFmtId="0" fontId="70" applyFont="1" fillId="3" applyFill="1" borderId="254" applyBorder="1" applyAlignment="1" xfId="0">
      <alignment horizontal="left" vertical="center" wrapText="1"/>
    </xf>
    <xf numFmtId="0" fontId="70" applyFont="1" fillId="3" applyFill="1" borderId="255" applyBorder="1" applyAlignment="1" xfId="0">
      <alignment horizontal="left" vertical="center" wrapText="1"/>
    </xf>
    <xf numFmtId="0" fontId="11" applyFont="1" applyFill="1" fillId="0" borderId="256" applyBorder="1" applyAlignment="1" xfId="0">
      <alignment horizontal="center" vertical="center" wrapText="1"/>
    </xf>
    <xf numFmtId="0" fontId="11" applyFont="1" applyFill="1" fillId="0" borderId="257" applyBorder="1" applyAlignment="1" xfId="0">
      <alignment horizontal="center" vertical="center" wrapText="1"/>
    </xf>
    <xf numFmtId="0" fontId="70" applyFont="1" fillId="3" applyFill="1" borderId="258" applyBorder="1" applyAlignment="1" xfId="0">
      <alignment horizontal="left" vertical="center" wrapText="1"/>
    </xf>
    <xf numFmtId="0" fontId="11" applyFont="1" applyFill="1" fillId="0" borderId="14" applyBorder="1" applyAlignment="1" xfId="1">
      <alignment horizontal="center" vertical="center" wrapText="1"/>
    </xf>
    <xf numFmtId="0" fontId="2" applyFont="1" fillId="0" borderId="0" applyAlignment="1"/>
    <xf numFmtId="0" fontId="70" applyFont="1" fillId="0" borderId="260" applyBorder="1" applyAlignment="1" xfId="2">
      <alignment horizontal="left" vertical="center" wrapText="1"/>
    </xf>
    <xf numFmtId="0" fontId="11" applyFont="1" applyFill="1" fillId="0" borderId="257" applyBorder="1" applyAlignment="1" xfId="1">
      <alignment horizontal="center" vertical="center" wrapText="1"/>
    </xf>
    <xf numFmtId="0" fontId="11" applyFont="1" applyFill="1" fillId="0" borderId="256" applyBorder="1" applyAlignment="1" xfId="1">
      <alignment horizontal="center" vertical="center" wrapText="1"/>
    </xf>
    <xf numFmtId="0" fontId="70" applyFont="1" fillId="0" borderId="263" applyBorder="1" applyAlignment="1" xfId="2">
      <alignment horizontal="left" vertical="center" wrapText="1"/>
    </xf>
    <xf numFmtId="0" fontId="70" applyFont="1" fillId="0" borderId="264" applyBorder="1" applyAlignment="1" xfId="2">
      <alignment horizontal="left" vertical="center" wrapText="1"/>
    </xf>
    <xf numFmtId="0" fontId="70" applyFont="1" fillId="0" borderId="265" applyBorder="1" applyAlignment="1" xfId="2">
      <alignment horizontal="left" vertical="center" wrapText="1"/>
    </xf>
    <xf numFmtId="176" applyNumberFormat="1" fontId="7" applyFont="1" applyFill="1" fillId="0" borderId="266" applyBorder="1" applyAlignment="1" xfId="0">
      <alignment horizontal="center" vertical="center" wrapText="1"/>
    </xf>
    <xf numFmtId="0" fontId="13" applyFont="1" applyFill="1" fillId="0" borderId="267" applyBorder="1" applyAlignment="1" xfId="0">
      <alignment horizontal="left" vertical="center" wrapText="1"/>
    </xf>
    <xf numFmtId="0" fontId="7" applyFont="1" applyFill="1" fillId="0" borderId="9" applyBorder="1" applyAlignment="1">
      <alignment horizontal="left" vertical="center" wrapText="1"/>
    </xf>
    <xf numFmtId="0" fontId="7" applyFont="1" applyFill="1" fillId="0" borderId="8" applyBorder="1" applyAlignment="1">
      <alignment horizontal="center" vertical="center" wrapText="1"/>
    </xf>
    <xf numFmtId="0" fontId="7" applyFont="1" applyFill="1" fillId="0" borderId="0" applyAlignment="1">
      <alignment horizontal="center" vertical="center" wrapText="1"/>
    </xf>
    <xf numFmtId="0" fontId="7" applyFont="1" applyFill="1" fillId="0" borderId="270" applyBorder="1" applyAlignment="1">
      <alignment horizontal="center" vertical="center" wrapText="1"/>
    </xf>
    <xf numFmtId="0" fontId="7" applyFont="1" applyFill="1" fillId="0" borderId="271" applyBorder="1" applyAlignment="1">
      <alignment horizontal="center" vertical="center" wrapText="1"/>
    </xf>
    <xf numFmtId="0" fontId="7" applyFont="1" applyFill="1" fillId="0" borderId="272" applyBorder="1" applyAlignment="1">
      <alignment horizontal="center" vertical="center" wrapText="1"/>
    </xf>
    <xf numFmtId="0" fontId="7" applyFont="1" applyFill="1" fillId="0" borderId="273" applyBorder="1" applyAlignment="1">
      <alignment horizontal="center" vertical="center" wrapText="1"/>
    </xf>
    <xf numFmtId="0" fontId="7" applyFont="1" applyFill="1" fillId="0" borderId="274" applyBorder="1" applyAlignment="1">
      <alignment horizontal="center" vertical="center" wrapText="1"/>
    </xf>
    <xf numFmtId="0" fontId="7" applyFont="1" applyFill="1" fillId="0" borderId="275" applyBorder="1" applyAlignment="1">
      <alignment horizontal="center" vertical="center" wrapText="1"/>
    </xf>
    <xf numFmtId="0" fontId="7" applyFont="1" applyFill="1" fillId="0" borderId="276" applyBorder="1" applyAlignment="1">
      <alignment horizontal="center" vertical="center" wrapText="1"/>
    </xf>
    <xf numFmtId="0" fontId="7" applyFont="1" applyFill="1" fillId="0" borderId="277" applyBorder="1" applyAlignment="1">
      <alignment horizontal="center" vertical="center" wrapText="1"/>
    </xf>
    <xf numFmtId="0" fontId="11" applyFont="1" fillId="0" borderId="278" applyBorder="1" applyAlignment="1" xfId="0">
      <alignment horizontal="left" vertical="center" wrapText="1"/>
    </xf>
    <xf numFmtId="0" fontId="11" applyFont="1" applyFill="1" fillId="0" borderId="279" applyBorder="1" applyAlignment="1" xfId="0">
      <alignment horizontal="left" vertical="center" wrapText="1"/>
    </xf>
    <xf numFmtId="0" fontId="70" applyFont="1" applyFill="1" fillId="0" borderId="280" applyBorder="1" applyAlignment="1" xfId="0">
      <alignment horizontal="left" vertical="center" wrapText="1"/>
    </xf>
    <xf numFmtId="0" fontId="11" applyFont="1" applyFill="1" fillId="0" borderId="279" applyBorder="1" applyAlignment="1" xfId="1">
      <alignment horizontal="left" vertical="center" wrapText="1"/>
    </xf>
    <xf numFmtId="0" fontId="11" applyFont="1" fillId="0" borderId="278" applyBorder="1" applyAlignment="1" xfId="1">
      <alignment horizontal="left" vertical="center" wrapText="1"/>
    </xf>
    <xf numFmtId="0" fontId="70" applyFont="1" applyFill="1" fillId="0" borderId="280" applyBorder="1" applyAlignment="1" xfId="1">
      <alignment horizontal="left" vertical="center" wrapText="1"/>
    </xf>
    <xf numFmtId="186" applyNumberFormat="1" fontId="11" applyFont="1" fillId="0" borderId="284" applyBorder="1" applyAlignment="1" xfId="0">
      <alignment horizontal="left" vertical="center" wrapText="1"/>
    </xf>
    <xf numFmtId="186" applyNumberFormat="1" fontId="11" applyFont="1" fillId="0" borderId="284" applyBorder="1" applyAlignment="1" xfId="1">
      <alignment horizontal="left" vertical="center" wrapText="1"/>
    </xf>
    <xf numFmtId="0" fontId="70" applyFont="1" fillId="0" borderId="260" applyBorder="1" applyAlignment="1" xfId="0">
      <alignment horizontal="left" vertical="center" wrapText="1"/>
    </xf>
    <xf numFmtId="0" fontId="70" applyFont="1" fillId="0" borderId="260" applyBorder="1" applyAlignment="1" xfId="1">
      <alignment horizontal="left" vertical="center" wrapText="1"/>
    </xf>
    <xf numFmtId="0" fontId="7" applyFont="1" applyFill="1" fillId="0" borderId="0" applyAlignment="1" xfId="0">
      <alignment vertical="center" wrapText="1"/>
    </xf>
    <xf numFmtId="0" fontId="7" applyFont="1" applyFill="1" fillId="0" borderId="288" applyBorder="1" applyAlignment="1" xfId="0">
      <alignment vertical="center" wrapText="1"/>
    </xf>
    <xf numFmtId="0" fontId="7" applyFont="1" applyFill="1" fillId="0" borderId="0" applyAlignment="1" xfId="0">
      <alignment horizontal="center" vertical="center" wrapText="1"/>
    </xf>
    <xf numFmtId="0" fontId="7" applyFont="1" applyFill="1" fillId="0" borderId="270" applyBorder="1" applyAlignment="1" xfId="0">
      <alignment horizontal="center" vertical="center" wrapText="1"/>
    </xf>
    <xf numFmtId="0" fontId="7" applyFont="1" applyFill="1" fillId="0" borderId="271" applyBorder="1" applyAlignment="1" xfId="0">
      <alignment horizontal="center" vertical="center" wrapText="1"/>
    </xf>
    <xf numFmtId="0" fontId="7" applyFont="1" applyFill="1" fillId="0" borderId="272" applyBorder="1" applyAlignment="1" xfId="0">
      <alignment horizontal="center" vertical="center" wrapText="1"/>
    </xf>
    <xf numFmtId="0" fontId="7" applyFont="1" applyFill="1" fillId="0" borderId="273" applyBorder="1" applyAlignment="1" xfId="0">
      <alignment horizontal="center" vertical="center" wrapText="1"/>
    </xf>
    <xf numFmtId="0" fontId="7" applyFont="1" applyFill="1" fillId="0" borderId="274" applyBorder="1" applyAlignment="1" xfId="0">
      <alignment horizontal="center" vertical="center" wrapText="1"/>
    </xf>
    <xf numFmtId="0" fontId="7" applyFont="1" applyFill="1" fillId="0" borderId="275" applyBorder="1" applyAlignment="1" xfId="0">
      <alignment horizontal="center" vertical="center" wrapText="1"/>
    </xf>
    <xf numFmtId="0" fontId="7" applyFont="1" applyFill="1" fillId="0" borderId="295" applyBorder="1" applyAlignment="1" xfId="0">
      <alignment horizontal="center" vertical="center" wrapText="1"/>
    </xf>
    <xf numFmtId="0" fontId="7" applyFont="1" applyFill="1" fillId="0" borderId="296" applyBorder="1" applyAlignment="1" xfId="0">
      <alignment horizontal="center" vertical="center" wrapText="1"/>
    </xf>
    <xf numFmtId="0" fontId="11" applyFont="1" applyFill="1" fillId="0" borderId="0" applyAlignment="1" xfId="1">
      <alignment horizontal="center" vertical="center" wrapText="1"/>
    </xf>
    <xf numFmtId="0" fontId="11" applyFont="1" applyFill="1" fillId="0" borderId="297" applyBorder="1" applyAlignment="1" xfId="1">
      <alignment horizontal="center" vertical="center" wrapText="1"/>
    </xf>
    <xf numFmtId="0" fontId="11" applyFont="1" applyFill="1" fillId="0" borderId="298" applyBorder="1" applyAlignment="1" xfId="1">
      <alignment horizontal="center" vertical="center" wrapText="1"/>
    </xf>
    <xf numFmtId="0" fontId="11" applyFont="1" applyFill="1" fillId="0" borderId="299" applyBorder="1" applyAlignment="1" xfId="1">
      <alignment horizontal="center" vertical="center" wrapText="1"/>
    </xf>
    <xf numFmtId="0" fontId="11" applyFont="1" applyFill="1" fillId="0" borderId="300" applyBorder="1" applyAlignment="1" xfId="1">
      <alignment horizontal="center" vertical="center" wrapText="1"/>
    </xf>
    <xf numFmtId="0" fontId="11" applyFont="1" applyFill="1" fillId="0" borderId="301" applyBorder="1" applyAlignment="1" xfId="1">
      <alignment horizontal="center" vertical="center" wrapText="1"/>
    </xf>
    <xf numFmtId="0" fontId="11" applyFont="1" applyFill="1" fillId="0" borderId="302" applyBorder="1" applyAlignment="1" xfId="1">
      <alignment horizontal="center" vertical="center" wrapText="1"/>
    </xf>
    <xf numFmtId="186" applyNumberFormat="1" fontId="11" applyFont="1" fillId="0" borderId="0" applyAlignment="1" xfId="1">
      <alignment horizontal="center" vertical="center" wrapText="1"/>
    </xf>
    <xf numFmtId="186" applyNumberFormat="1" fontId="11" applyFont="1" fillId="0" borderId="303" applyBorder="1" applyAlignment="1" xfId="1">
      <alignment horizontal="center" vertical="center" wrapText="1"/>
    </xf>
    <xf numFmtId="186" applyNumberFormat="1" fontId="11" applyFont="1" fillId="0" borderId="304" applyBorder="1" applyAlignment="1" xfId="1">
      <alignment horizontal="center" vertical="center" wrapText="1"/>
    </xf>
    <xf numFmtId="186" applyNumberFormat="1" fontId="11" applyFont="1" fillId="0" borderId="305" applyBorder="1" applyAlignment="1" xfId="1">
      <alignment horizontal="center" vertical="center" wrapText="1"/>
    </xf>
    <xf numFmtId="186" applyNumberFormat="1" fontId="11" applyFont="1" fillId="0" borderId="306" applyBorder="1" applyAlignment="1" xfId="1">
      <alignment horizontal="center" vertical="center" wrapText="1"/>
    </xf>
    <xf numFmtId="186" applyNumberFormat="1" fontId="11" applyFont="1" fillId="0" borderId="307" applyBorder="1" applyAlignment="1" xfId="1">
      <alignment horizontal="center" vertical="center" wrapText="1"/>
    </xf>
    <xf numFmtId="186" applyNumberFormat="1" fontId="11" applyFont="1" fillId="0" borderId="308" applyBorder="1" applyAlignment="1" xfId="1">
      <alignment horizontal="center" vertical="center" wrapText="1"/>
    </xf>
    <xf numFmtId="186" applyNumberFormat="1" fontId="11" applyFont="1" fillId="0" borderId="309" applyBorder="1" applyAlignment="1" xfId="1">
      <alignment horizontal="center" vertical="center" wrapText="1"/>
    </xf>
    <xf numFmtId="186" applyNumberFormat="1" fontId="11" applyFont="1" fillId="0" borderId="310" applyBorder="1" applyAlignment="1" xfId="1">
      <alignment horizontal="center" vertical="center" wrapText="1"/>
    </xf>
    <xf numFmtId="186" applyNumberFormat="1" fontId="11" applyFont="1" fillId="0" borderId="311" applyBorder="1" applyAlignment="1" xfId="1">
      <alignment horizontal="center" vertical="center" wrapText="1"/>
    </xf>
    <xf numFmtId="0" fontId="11" applyFont="1" applyFill="1" fillId="0" borderId="0" applyAlignment="1" xfId="1">
      <alignment horizontal="left" vertical="center" wrapText="1"/>
    </xf>
    <xf numFmtId="0" fontId="7" applyFont="1" applyFill="1" fillId="0" borderId="312" applyBorder="1" applyAlignment="1" xfId="0">
      <alignment horizontal="left" vertical="center" wrapText="1"/>
    </xf>
    <xf numFmtId="0" fontId="7" applyFont="1" applyFill="1" fillId="0" borderId="313" applyBorder="1" applyAlignment="1" xfId="0">
      <alignment horizontal="left" vertical="center" wrapText="1"/>
    </xf>
    <xf numFmtId="0" fontId="7" applyFont="1" applyFill="1" fillId="0" borderId="314" applyBorder="1" applyAlignment="1" xfId="0">
      <alignment horizontal="left" vertical="center" wrapText="1"/>
    </xf>
    <xf numFmtId="0" fontId="7" applyFont="1" applyFill="1" fillId="0" borderId="315" applyBorder="1" applyAlignment="1" xfId="0">
      <alignment horizontal="left" vertical="center" wrapText="1"/>
    </xf>
    <xf numFmtId="0" fontId="7" applyFont="1" applyFill="1" fillId="0" borderId="316" applyBorder="1" applyAlignment="1" xfId="0">
      <alignment horizontal="left" vertical="center" wrapText="1"/>
    </xf>
    <xf numFmtId="0" fontId="7" applyFont="1" applyFill="1" fillId="0" borderId="317" applyBorder="1" applyAlignment="1" xfId="0">
      <alignment horizontal="left" vertical="center" wrapText="1"/>
    </xf>
    <xf numFmtId="0" fontId="70" applyFont="1" fillId="0" borderId="0" applyAlignment="1" xfId="1">
      <alignment horizontal="left" vertical="center" wrapText="1"/>
    </xf>
    <xf numFmtId="0" fontId="70" applyFont="1" fillId="0" borderId="0" applyAlignment="1" xfId="1">
      <alignment horizontal="center" vertical="center" wrapText="1"/>
    </xf>
    <xf numFmtId="0" fontId="70" applyFont="1" fillId="0" borderId="318" applyBorder="1" applyAlignment="1" xfId="1">
      <alignment horizontal="center" vertical="center" wrapText="1"/>
    </xf>
    <xf numFmtId="0" fontId="70" applyFont="1" fillId="0" borderId="319" applyBorder="1" applyAlignment="1" xfId="1">
      <alignment horizontal="center" vertical="center" wrapText="1"/>
    </xf>
    <xf numFmtId="0" fontId="70" applyFont="1" fillId="0" borderId="320" applyBorder="1" applyAlignment="1" xfId="1">
      <alignment horizontal="center" vertical="center" wrapText="1"/>
    </xf>
    <xf numFmtId="0" fontId="70" applyFont="1" fillId="0" borderId="321" applyBorder="1" applyAlignment="1" xfId="1">
      <alignment horizontal="center" vertical="center" wrapText="1"/>
    </xf>
    <xf numFmtId="0" fontId="70" applyFont="1" fillId="0" borderId="322" applyBorder="1" applyAlignment="1" xfId="1">
      <alignment horizontal="center" vertical="center" wrapText="1"/>
    </xf>
    <xf numFmtId="0" fontId="70" applyFont="1" fillId="0" borderId="323" applyBorder="1" applyAlignment="1" xfId="1">
      <alignment horizontal="center" vertical="center" wrapText="1"/>
    </xf>
    <xf numFmtId="0" fontId="70" applyFont="1" fillId="0" borderId="324" applyBorder="1" applyAlignment="1" xfId="1">
      <alignment horizontal="center" vertical="center" wrapText="1"/>
    </xf>
    <xf numFmtId="0" fontId="70" applyFont="1" fillId="0" borderId="325" applyBorder="1" applyAlignment="1" xfId="1">
      <alignment horizontal="center" vertical="center" wrapText="1"/>
    </xf>
    <xf numFmtId="0" fontId="70" applyFont="1" fillId="0" borderId="326" applyBorder="1" applyAlignment="1" xfId="1">
      <alignment horizontal="center" vertical="center" wrapText="1"/>
    </xf>
    <xf numFmtId="0" fontId="70" applyFont="1" fillId="0" borderId="265" applyBorder="1" applyAlignment="1" xfId="1">
      <alignment horizontal="left" vertical="center" wrapText="1"/>
    </xf>
    <xf numFmtId="0" fontId="70" applyFont="1" fillId="0" borderId="263" applyBorder="1" applyAlignment="1" xfId="1">
      <alignment horizontal="left" vertical="center" wrapText="1"/>
    </xf>
    <xf numFmtId="0" fontId="11" applyFont="1" applyFill="1" fillId="0" borderId="329" applyBorder="1" applyAlignment="1" xfId="1">
      <alignment horizontal="left" vertical="center" wrapText="1"/>
    </xf>
    <xf numFmtId="0" fontId="11" applyFont="1" applyFill="1" fillId="0" borderId="330" applyBorder="1" applyAlignment="1" xfId="1">
      <alignment horizontal="left" vertical="center" wrapText="1"/>
    </xf>
    <xf numFmtId="0" fontId="7" applyFont="1" applyFill="1" fillId="0" borderId="0" applyAlignment="1" xfId="0">
      <alignment horizontal="left" vertical="center" wrapText="1"/>
    </xf>
    <xf numFmtId="0" fontId="2" applyFont="1" fillId="0" borderId="0" applyAlignment="1" xfId="0">
      <alignment horizontal="center" vertical="center"/>
    </xf>
    <xf numFmtId="0" fontId="2" applyFont="1" fillId="0" applyBorder="1" borderId="0" applyAlignment="1" xfId="0">
      <alignment horizontal="center" vertical="center"/>
    </xf>
    <xf numFmtId="0" fontId="2" applyFont="1" fillId="0" borderId="331" applyBorder="1" applyAlignment="1" xfId="0">
      <alignment horizontal="center" vertical="center"/>
    </xf>
    <xf numFmtId="0" fontId="2" applyFont="1" fillId="0" borderId="332" applyBorder="1" applyAlignment="1" xfId="0">
      <alignment horizontal="center" vertical="center"/>
    </xf>
    <xf numFmtId="0" fontId="2" applyFont="1" fillId="0" borderId="333" applyBorder="1" applyAlignment="1" xfId="0">
      <alignment horizontal="center" vertical="center"/>
    </xf>
    <xf numFmtId="0" fontId="2" applyFont="1" fillId="0" borderId="334" applyBorder="1" applyAlignment="1" xfId="0">
      <alignment horizontal="center" vertical="center"/>
    </xf>
    <xf numFmtId="0" fontId="2" applyFont="1" fillId="0" borderId="335" applyBorder="1" applyAlignment="1" xfId="0">
      <alignment horizontal="center" vertical="center"/>
    </xf>
    <xf numFmtId="0" fontId="2" applyFont="1" fillId="0" borderId="336" applyBorder="1" applyAlignment="1" xfId="0">
      <alignment horizontal="center" vertical="center"/>
    </xf>
    <xf numFmtId="0" fontId="2" applyFont="1" fillId="0" borderId="337" applyBorder="1" applyAlignment="1" xfId="0">
      <alignment horizontal="center" vertical="center"/>
    </xf>
    <xf numFmtId="0" fontId="17" applyFont="1" applyFill="1" fillId="0" borderId="89" applyBorder="1" applyAlignment="1">
      <alignment vertical="center" wrapText="1"/>
    </xf>
    <xf numFmtId="176" applyNumberFormat="1" fontId="2" applyFont="1" applyFill="1" fillId="0" borderId="339" applyBorder="1" applyAlignment="1" xfId="0">
      <alignment horizontal="left" vertical="center"/>
    </xf>
    <xf numFmtId="0" fontId="24" applyFont="1" applyFill="1" fillId="0" borderId="119" applyBorder="1" applyAlignment="1">
      <alignment vertical="center" wrapText="1"/>
    </xf>
    <xf numFmtId="0" fontId="24" applyFont="1" applyFill="1" fillId="0" borderId="341" applyBorder="1" applyAlignment="1" xfId="0">
      <alignment horizontal="left" vertical="center" wrapText="1"/>
    </xf>
    <xf numFmtId="0" fontId="21" applyFont="1" applyFill="1" fillId="0" borderId="90" applyBorder="1" applyAlignment="1">
      <alignment vertical="center" wrapText="1"/>
    </xf>
    <xf numFmtId="0" fontId="24" applyFont="1" applyFill="1" fillId="0" borderId="114" applyBorder="1" applyAlignment="1">
      <alignment vertical="center" wrapText="1"/>
    </xf>
    <xf numFmtId="0" fontId="25" applyFont="1" applyFill="1" fillId="0" borderId="118" applyBorder="1" applyAlignment="1">
      <alignment vertical="center" wrapText="1"/>
    </xf>
    <xf numFmtId="0" fontId="16" applyFont="1" applyFill="1" fillId="0" borderId="109" applyBorder="1" applyAlignment="1">
      <alignment vertical="center"/>
    </xf>
    <xf numFmtId="0" fontId="2" applyFont="1" fillId="0" borderId="337" applyBorder="1" applyAlignment="1">
      <alignment horizontal="center" vertical="center"/>
    </xf>
    <xf numFmtId="0" fontId="24" applyFont="1" applyFill="1" fillId="0" borderId="347" applyBorder="1" applyAlignment="1" xfId="0">
      <alignment horizontal="center" vertical="center" wrapText="1"/>
    </xf>
    <xf numFmtId="176" applyNumberFormat="1" fontId="2" applyFont="1" applyFill="1" fillId="0" borderId="170" applyBorder="1" applyAlignment="1" xfId="0">
      <alignment horizontal="center" vertical="center"/>
    </xf>
    <xf numFmtId="0" fontId="2" applyFont="1" fillId="0" borderId="349" applyBorder="1" applyAlignment="1">
      <alignment horizontal="center" vertical="center"/>
    </xf>
    <xf numFmtId="176" applyNumberFormat="1" fontId="15" applyFont="1" applyFill="1" fillId="0" borderId="350" applyBorder="1" applyAlignment="1" xfId="0">
      <alignment horizontal="center" vertical="center"/>
    </xf>
    <xf numFmtId="176" applyNumberFormat="1" fontId="10" applyFont="1" applyFill="1" fillId="0" borderId="351" applyBorder="1" applyAlignment="1" xfId="0">
      <alignment vertical="center"/>
    </xf>
    <xf numFmtId="0" fontId="2" applyFont="1" fillId="57" applyFill="1" borderId="352" applyBorder="1" applyAlignment="1">
      <alignment vertical="center"/>
    </xf>
    <xf numFmtId="176" applyNumberFormat="1" fontId="15" applyFont="1" applyFill="1" fillId="0" borderId="353" applyBorder="1" applyAlignment="1" xfId="0">
      <alignment vertical="center"/>
    </xf>
    <xf numFmtId="176" applyNumberFormat="1" fontId="15" applyFont="1" applyFill="1" fillId="0" borderId="353" applyBorder="1" applyAlignment="1">
      <alignment vertical="center"/>
    </xf>
    <xf numFmtId="176" applyNumberFormat="1" fontId="2" applyFont="1" applyFill="1" fillId="0" borderId="355" applyBorder="1" applyAlignment="1">
      <alignment vertical="center"/>
    </xf>
    <xf numFmtId="176" applyNumberFormat="1" fontId="10" applyFont="1" applyFill="1" fillId="0" borderId="356" applyBorder="1" applyAlignment="1" xfId="0">
      <alignment horizontal="center" vertical="center"/>
    </xf>
    <xf numFmtId="176" applyNumberFormat="1" fontId="15" applyFont="1" applyFill="1" fillId="0" borderId="350" applyBorder="1" applyAlignment="1">
      <alignment horizontal="center" vertical="center"/>
    </xf>
    <xf numFmtId="0" fontId="13" applyFont="1" applyFill="1" fillId="0" borderId="56" applyBorder="1" applyAlignment="1">
      <alignment vertical="center" wrapText="1"/>
    </xf>
    <xf numFmtId="176" applyNumberFormat="1" fontId="15" applyFont="1" applyFill="1" fillId="0" borderId="359" applyBorder="1" applyAlignment="1" xfId="0">
      <alignment horizontal="left" vertical="center"/>
    </xf>
    <xf numFmtId="0" fontId="2" applyFont="1" applyFill="1" fillId="0" borderId="76" applyBorder="1" applyAlignment="1">
      <alignment horizontal="left" vertical="center"/>
    </xf>
    <xf numFmtId="176" applyNumberFormat="1" fontId="2" applyFont="1" applyFill="1" fillId="0" borderId="339" applyBorder="1" applyAlignment="1">
      <alignment horizontal="left" vertical="center"/>
    </xf>
    <xf numFmtId="176" applyNumberFormat="1" fontId="20" applyFont="1" applyFill="1" fillId="0" borderId="362" applyBorder="1" applyAlignment="1">
      <alignment horizontal="left" vertical="center"/>
    </xf>
    <xf numFmtId="0" fontId="66" applyFont="1" fillId="0" borderId="363" applyBorder="1" applyAlignment="1">
      <alignment horizontal="left" vertical="center"/>
    </xf>
    <xf numFmtId="0" fontId="15" applyFont="1" applyFill="1" fillId="0" borderId="364" applyBorder="1" applyAlignment="1">
      <alignment horizontal="left" vertical="center"/>
    </xf>
    <xf numFmtId="0" fontId="20" applyFont="1" applyFill="1" fillId="0" borderId="365" applyBorder="1" applyAlignment="1">
      <alignment horizontal="left" vertical="center"/>
    </xf>
    <xf numFmtId="0" fontId="18" applyFont="1" fillId="0" borderId="366" applyBorder="1" applyAlignment="1">
      <alignment horizontal="center" vertical="center"/>
    </xf>
    <xf numFmtId="176" applyNumberFormat="1" fontId="18" applyFont="1" fillId="0" borderId="367" applyBorder="1" applyAlignment="1">
      <alignment horizontal="center" vertical="center"/>
    </xf>
    <xf numFmtId="0" fontId="2" applyFont="1" fillId="57" applyFill="1" borderId="368" applyBorder="1" applyAlignment="1">
      <alignment horizontal="center" vertical="center" wrapText="1"/>
    </xf>
    <xf numFmtId="0" fontId="18" applyFont="1" fillId="0" borderId="369" applyBorder="1" applyAlignment="1">
      <alignment vertical="center"/>
    </xf>
    <xf numFmtId="0" fontId="2" applyFont="1" fillId="0" borderId="370" applyBorder="1" applyAlignment="1">
      <alignment vertical="center"/>
    </xf>
    <xf numFmtId="0" fontId="2" applyFont="1" fillId="57" applyFill="1" borderId="371" applyBorder="1" applyAlignment="1">
      <alignment vertical="center" wrapText="1"/>
    </xf>
    <xf numFmtId="176" applyNumberFormat="1" fontId="18" applyFont="1" fillId="0" borderId="372" applyBorder="1" applyAlignment="1">
      <alignment vertical="center"/>
    </xf>
    <xf numFmtId="177" applyNumberFormat="1" fontId="20" applyFont="1" applyFill="1" fillId="0" borderId="373" applyBorder="1" applyAlignment="1">
      <alignment vertical="center"/>
    </xf>
    <xf numFmtId="0" fontId="15" applyFont="1" applyFill="1" fillId="0" borderId="374" applyBorder="1" applyAlignment="1">
      <alignment vertical="center"/>
    </xf>
    <xf numFmtId="0" fontId="20" applyFont="1" applyFill="1" fillId="0" borderId="375" applyBorder="1" applyAlignment="1">
      <alignment vertical="center"/>
    </xf>
    <xf numFmtId="177" applyNumberFormat="1" fontId="2" applyFont="1" applyFill="1" fillId="0" borderId="376" applyBorder="1" applyAlignment="1">
      <alignment horizontal="center" vertical="center"/>
    </xf>
    <xf numFmtId="176" applyNumberFormat="1" fontId="2" applyFont="1" applyFill="1" fillId="0" borderId="355" applyBorder="1" applyAlignment="1" xfId="0">
      <alignment vertical="center"/>
    </xf>
    <xf numFmtId="0" fontId="2" applyFont="1" applyFill="1" fillId="0" borderId="378" applyBorder="1" applyAlignment="1">
      <alignment vertical="center" wrapText="1"/>
    </xf>
    <xf numFmtId="176" applyNumberFormat="1" fontId="20" applyFont="1" applyFill="1" fillId="0" borderId="379" applyBorder="1" applyAlignment="1" xfId="0">
      <alignment vertical="center"/>
    </xf>
    <xf numFmtId="0" fontId="17" applyFont="1" applyFill="1" fillId="0" borderId="72" applyBorder="1" applyAlignment="1">
      <alignment vertical="center"/>
    </xf>
    <xf numFmtId="0" fontId="7" applyFont="1" applyFill="1" fillId="0" borderId="381" applyBorder="1" applyAlignment="1" xfId="0">
      <alignment vertical="center" wrapText="1"/>
    </xf>
    <xf numFmtId="0" fontId="7" applyFont="1" applyFill="1" fillId="0" borderId="382" applyBorder="1" applyAlignment="1" xfId="0">
      <alignment vertical="center" wrapText="1"/>
    </xf>
    <xf numFmtId="0" fontId="7" applyFont="1" applyFill="1" fillId="0" borderId="383" applyBorder="1" applyAlignment="1" xfId="0">
      <alignment vertical="center" wrapText="1"/>
    </xf>
    <xf numFmtId="0" fontId="7" applyFont="1" applyFill="1" fillId="0" borderId="384" applyBorder="1" applyAlignment="1" xfId="0">
      <alignment vertical="center" wrapText="1"/>
    </xf>
    <xf numFmtId="0" fontId="7" applyFont="1" applyFill="1" fillId="0" borderId="288" applyBorder="1" applyAlignment="1">
      <alignment vertical="center" wrapText="1"/>
    </xf>
    <xf numFmtId="0" fontId="7" applyFont="1" applyFill="1" fillId="0" borderId="386" applyBorder="1" applyAlignment="1" xfId="0">
      <alignment vertical="center" wrapText="1"/>
    </xf>
    <xf numFmtId="0" fontId="7" applyFont="1" applyFill="1" fillId="0" borderId="387" applyBorder="1" applyAlignment="1" xfId="0">
      <alignment vertical="center" wrapText="1"/>
    </xf>
    <xf numFmtId="0" fontId="11" applyFont="1" applyFill="1" fillId="0" borderId="388" applyBorder="1" applyAlignment="1" xfId="1">
      <alignment vertical="center" wrapText="1"/>
    </xf>
    <xf numFmtId="0" fontId="11" applyFont="1" fillId="0" borderId="389" applyBorder="1" applyAlignment="1" xfId="1">
      <alignment vertical="center" wrapText="1"/>
    </xf>
    <xf numFmtId="0" fontId="70" applyFont="1" fillId="0" borderId="390" applyBorder="1" applyAlignment="1" xfId="1">
      <alignment vertical="center" wrapText="1"/>
    </xf>
    <xf numFmtId="0" fontId="70" applyFont="1" fillId="0" borderId="391" applyBorder="1" applyAlignment="1" xfId="1">
      <alignment vertical="center" wrapText="1"/>
    </xf>
    <xf numFmtId="0" fontId="70" applyFont="1" fillId="0" borderId="392" applyBorder="1" applyAlignment="1" xfId="1">
      <alignment vertical="center" wrapText="1"/>
    </xf>
    <xf numFmtId="0" fontId="11" applyFont="1" applyFill="1" fillId="0" borderId="393" applyBorder="1" applyAlignment="1" xfId="1">
      <alignment vertical="center" wrapText="1"/>
    </xf>
    <xf numFmtId="0" fontId="11" applyFont="1" applyFill="1" fillId="0" borderId="394" applyBorder="1" applyAlignment="1" xfId="1">
      <alignment vertical="center" wrapText="1"/>
    </xf>
    <xf numFmtId="186" applyNumberFormat="1" fontId="11" applyFont="1" fillId="0" borderId="395" applyBorder="1" applyAlignment="1" xfId="1">
      <alignment vertical="center" wrapText="1"/>
    </xf>
    <xf numFmtId="0" fontId="70" applyFont="1" applyFill="1" fillId="0" borderId="396" applyBorder="1" applyAlignment="1" xfId="1">
      <alignment vertical="center" wrapText="1"/>
    </xf>
    <xf numFmtId="0" fontId="11" applyFont="1" fillId="0" borderId="397" applyBorder="1" applyAlignment="1" xfId="1">
      <alignment horizontal="center" vertical="center" wrapText="1"/>
    </xf>
    <xf numFmtId="0" fontId="70" applyFont="1" applyFill="1" fillId="0" borderId="224" applyBorder="1" applyAlignment="1" xfId="1">
      <alignment horizontal="center" vertical="center" wrapText="1"/>
    </xf>
    <xf numFmtId="0" fontId="6" applyFont="1" applyFill="1" fillId="0" applyBorder="1" borderId="0" applyAlignment="1" xfId="0">
      <alignment horizontal="center" vertical="center" wrapText="1"/>
    </xf>
    <xf numFmtId="0" fontId="66" applyFont="1" fillId="0" borderId="399" applyBorder="1" applyAlignment="1">
      <alignment horizontal="center" vertical="center"/>
    </xf>
    <xf numFmtId="0" fontId="66" applyFont="1" fillId="0" borderId="400" applyBorder="1" applyAlignment="1">
      <alignment vertical="center"/>
    </xf>
    <xf numFmtId="0" fontId="7" applyFont="1" applyFill="1" fillId="0" borderId="401" applyBorder="1" applyAlignment="1" xfId="0">
      <alignment horizontal="center" vertical="center" wrapText="1"/>
    </xf>
    <xf numFmtId="0" fontId="10" applyFont="1" applyFill="1" fillId="0" borderId="402" applyBorder="1" applyAlignment="1">
      <alignment vertical="center"/>
    </xf>
    <xf numFmtId="0" fontId="10" applyFont="1" applyFill="1" fillId="0" borderId="403" applyBorder="1" applyAlignment="1">
      <alignment horizontal="left" vertical="center" wrapText="1"/>
    </xf>
    <xf numFmtId="0" fontId="15" applyFont="1" applyFill="1" fillId="0" borderId="45" applyBorder="1" applyAlignment="1">
      <alignment horizontal="center" vertical="center" wrapText="1"/>
    </xf>
    <xf numFmtId="0" fontId="0" fillId="0" borderId="0" applyAlignment="1">
      <alignment vertical="center"/>
    </xf>
    <xf numFmtId="0" fontId="23" applyFont="1" applyFill="1" fillId="0" borderId="405" applyBorder="1" applyAlignment="1" xfId="0">
      <alignment horizontal="center" vertical="center"/>
    </xf>
    <xf numFmtId="0" fontId="20" applyFont="1" applyFill="1" fillId="0" borderId="406" applyBorder="1" applyAlignment="1" xfId="0">
      <alignment horizontal="center" vertical="center"/>
    </xf>
    <xf numFmtId="0" fontId="17" applyFont="1" applyFill="1" fillId="0" borderId="407" applyBorder="1" applyAlignment="1" xfId="0">
      <alignment vertical="center"/>
    </xf>
    <xf numFmtId="0" fontId="4" applyFont="1" applyFill="1" fillId="0" borderId="408" applyBorder="1" applyAlignment="1" xfId="0">
      <alignment horizontal="center" vertical="center"/>
    </xf>
    <xf numFmtId="0" fontId="10" applyFont="1" applyFill="1" fillId="0" borderId="409" applyBorder="1" applyAlignment="1" xfId="0">
      <alignment horizontal="left" vertical="center"/>
    </xf>
    <xf numFmtId="0" fontId="15" applyFont="1" applyFill="1" fillId="0" borderId="410" applyBorder="1" applyAlignment="1" xfId="0">
      <alignment horizontal="center" vertical="center" wrapText="1"/>
    </xf>
    <xf numFmtId="0" fontId="20" applyFont="1" applyFill="1" fillId="0" borderId="411" applyBorder="1" applyAlignment="1" xfId="0">
      <alignment horizontal="center" vertical="center"/>
    </xf>
    <xf numFmtId="0" fontId="15" applyFont="1" applyFill="1" fillId="0" borderId="412" applyBorder="1" applyAlignment="1" xfId="0">
      <alignment horizontal="center" vertical="center"/>
    </xf>
    <xf numFmtId="0" fontId="2" applyFont="1" applyFill="1" fillId="0" borderId="413" applyBorder="1" applyAlignment="1" xfId="0">
      <alignment horizontal="left" vertical="center"/>
    </xf>
    <xf numFmtId="0" fontId="10" applyFont="1" applyFill="1" fillId="0" borderId="414" applyBorder="1" applyAlignment="1" xfId="0">
      <alignment horizontal="right" vertical="center"/>
    </xf>
    <xf numFmtId="0" fontId="2" applyFont="1" applyFill="1" fillId="0" borderId="415" applyBorder="1" applyAlignment="1" xfId="0">
      <alignment vertical="center"/>
    </xf>
    <xf numFmtId="0" fontId="2" applyFont="1" applyFill="1" fillId="0" borderId="416" applyBorder="1" applyAlignment="1" xfId="0">
      <alignment horizontal="right" vertical="center" wrapText="1"/>
    </xf>
    <xf numFmtId="0" fontId="19" applyFont="1" applyFill="1" fillId="0" borderId="417" applyBorder="1" applyAlignment="1" xfId="0">
      <alignment horizontal="center" vertical="center"/>
    </xf>
    <xf numFmtId="0" fontId="17" applyFont="1" applyFill="1" fillId="0" borderId="418" applyBorder="1" applyAlignment="1" xfId="0">
      <alignment vertical="center" wrapText="1"/>
    </xf>
    <xf numFmtId="0" fontId="20" applyFont="1" applyFill="1" fillId="0" borderId="419" applyBorder="1" applyAlignment="1" xfId="0">
      <alignment horizontal="center" vertical="center" wrapText="1"/>
    </xf>
    <xf numFmtId="0" fontId="4" applyFont="1" fillId="0" borderId="420" applyBorder="1" applyAlignment="1" xfId="0">
      <alignment horizontal="center" vertical="center"/>
    </xf>
    <xf numFmtId="0" fontId="10" applyFont="1" fillId="0" borderId="421" applyBorder="1" applyAlignment="1" xfId="0">
      <alignment horizontal="left" vertical="center"/>
    </xf>
    <xf numFmtId="0" fontId="9" applyFont="1" applyFill="1" fillId="0" borderId="422" applyBorder="1" applyAlignment="1" xfId="0">
      <alignment horizontal="center" vertical="center" wrapText="1"/>
    </xf>
    <xf numFmtId="0" fontId="9" applyFont="1" applyFill="1" fillId="0" borderId="423" applyBorder="1" applyAlignment="1" xfId="0">
      <alignment horizontal="center" vertical="center" wrapText="1"/>
    </xf>
    <xf numFmtId="0" fontId="9" applyFont="1" applyFill="1" fillId="0" borderId="424" applyBorder="1" applyAlignment="1" xfId="0">
      <alignment horizontal="center" vertical="center" wrapText="1"/>
    </xf>
    <xf numFmtId="0" fontId="10" applyFont="1" applyFill="1" fillId="0" applyBorder="1" borderId="0" applyAlignment="1" xfId="0">
      <alignment horizontal="center" vertical="center"/>
    </xf>
    <xf numFmtId="0" fontId="11" applyFont="1" applyFill="1" fillId="0" borderId="425" applyBorder="1" applyAlignment="1" xfId="0">
      <alignment horizontal="center" vertical="center"/>
    </xf>
    <xf numFmtId="0" fontId="11" applyFont="1" applyFill="1" fillId="0" borderId="426" applyBorder="1" applyAlignment="1" xfId="0">
      <alignment horizontal="center" vertical="center" wrapText="1"/>
    </xf>
    <xf numFmtId="177" applyNumberFormat="1" fontId="11" applyFont="1" applyFill="1" fillId="0" borderId="427" applyBorder="1" applyAlignment="1">
      <alignment horizontal="center" vertical="center"/>
    </xf>
    <xf numFmtId="0" fontId="11" applyFont="1" applyFill="1" fillId="0" borderId="428" applyBorder="1" applyAlignment="1">
      <alignment horizontal="left" vertical="center"/>
    </xf>
    <xf numFmtId="178" applyNumberFormat="1" fontId="11" applyFont="1" applyFill="1" fillId="0" borderId="429" applyBorder="1" applyAlignment="1">
      <alignment horizontal="center" vertical="center"/>
    </xf>
    <xf numFmtId="177" applyNumberFormat="1" fontId="11" applyFont="1" applyFill="1" fillId="0" borderId="430" applyBorder="1" applyAlignment="1">
      <alignment horizontal="left" vertical="center" wrapText="1"/>
    </xf>
    <xf numFmtId="177" applyNumberFormat="1" fontId="70" applyFont="1" applyFill="1" fillId="0" borderId="431" applyBorder="1" applyAlignment="1">
      <alignment horizontal="left" vertical="center" wrapText="1"/>
    </xf>
    <xf numFmtId="0" fontId="70" applyFont="1" applyFill="1" fillId="0" borderId="432" applyBorder="1" applyAlignment="1">
      <alignment horizontal="center" vertical="center"/>
    </xf>
    <xf numFmtId="0" fontId="70" applyFont="1" applyFill="1" fillId="0" applyBorder="1" borderId="0" applyAlignment="1">
      <alignment horizontal="center" vertical="center"/>
    </xf>
    <xf numFmtId="0" fontId="70" applyFont="1" applyFill="1" fillId="0" borderId="433" applyBorder="1" applyAlignment="1">
      <alignment horizontal="center" vertical="center"/>
    </xf>
    <xf numFmtId="177" applyNumberFormat="1" fontId="70" applyFont="1" applyFill="1" fillId="0" borderId="434" applyBorder="1" applyAlignment="1">
      <alignment horizontal="center" vertical="center" wrapText="1"/>
    </xf>
    <xf numFmtId="177" applyNumberFormat="1" fontId="70" applyFont="1" applyFill="1" fillId="0" borderId="435" applyBorder="1" applyAlignment="1">
      <alignment horizontal="center" vertical="center" wrapText="1"/>
    </xf>
    <xf numFmtId="177" applyNumberFormat="1" fontId="70" applyFont="1" applyFill="1" fillId="0" borderId="436" applyBorder="1" applyAlignment="1">
      <alignment horizontal="center" vertical="center" wrapText="1"/>
    </xf>
    <xf numFmtId="177" applyNumberFormat="1" fontId="70" applyFont="1" applyFill="1" fillId="0" borderId="437" applyBorder="1" applyAlignment="1">
      <alignment horizontal="center" vertical="center" wrapText="1"/>
    </xf>
    <xf numFmtId="0" fontId="70" applyFont="1" applyFill="1" fillId="0" borderId="438" applyBorder="1" applyAlignment="1">
      <alignment horizontal="center" vertical="center" wrapText="1"/>
    </xf>
    <xf numFmtId="0" fontId="70" applyFont="1" applyFill="1" fillId="0" borderId="439" applyBorder="1" applyAlignment="1">
      <alignment horizontal="center" vertical="center" wrapText="1"/>
    </xf>
    <xf numFmtId="0" fontId="70" applyFont="1" applyFill="1" fillId="0" borderId="440" applyBorder="1" applyAlignment="1">
      <alignment horizontal="center" vertical="center" wrapText="1"/>
    </xf>
    <xf numFmtId="0" fontId="70" applyFont="1" applyFill="1" fillId="0" borderId="441" applyBorder="1" applyAlignment="1">
      <alignment horizontal="center" vertical="center" wrapText="1"/>
    </xf>
    <xf numFmtId="0" fontId="70" applyFont="1" applyFill="1" fillId="0" borderId="442" applyBorder="1" applyAlignment="1">
      <alignment horizontal="center" vertical="center"/>
    </xf>
    <xf numFmtId="0" fontId="70" applyFont="1" applyFill="1" fillId="0" borderId="443" applyBorder="1" applyAlignment="1">
      <alignment horizontal="center" vertical="center"/>
    </xf>
    <xf numFmtId="0" fontId="70" applyFont="1" applyFill="1" fillId="0" borderId="444" applyBorder="1" applyAlignment="1">
      <alignment horizontal="center" vertical="center"/>
    </xf>
    <xf numFmtId="0" fontId="70" applyFont="1" applyFill="1" fillId="0" borderId="445" applyBorder="1" applyAlignment="1">
      <alignment horizontal="center" vertical="center"/>
    </xf>
    <xf numFmtId="0" fontId="6" applyFont="1" applyFill="1" fillId="0" applyBorder="1" borderId="0" applyAlignment="1" xfId="0">
      <alignment horizontal="center" vertical="center" wrapText="1"/>
    </xf>
    <xf numFmtId="0" fontId="5" applyFont="1" applyFill="1" fillId="0" applyBorder="1" borderId="0" applyAlignment="1" xfId="0">
      <alignment horizontal="center" vertical="center" wrapText="1"/>
    </xf>
    <xf numFmtId="0" fontId="7" applyFont="1" applyFill="1" fillId="0" borderId="446" applyBorder="1" applyAlignment="1" xfId="0">
      <alignment horizontal="center" vertical="center" wrapText="1"/>
    </xf>
    <xf numFmtId="0" fontId="7" applyFont="1" applyFill="1" fillId="0" borderId="447" applyBorder="1" applyAlignment="1" xfId="0">
      <alignment horizontal="left" vertical="center" wrapText="1"/>
    </xf>
    <xf numFmtId="0" fontId="13" applyFont="1" applyFill="1" fillId="0" borderId="448" applyBorder="1" applyAlignment="1" xfId="0">
      <alignment horizontal="left" vertical="center" wrapText="1"/>
    </xf>
    <xf numFmtId="0" fontId="7" applyFont="1" applyFill="1" fillId="0" borderId="449" applyBorder="1" applyAlignment="1" xfId="0">
      <alignment horizontal="center" vertical="center" wrapText="1"/>
    </xf>
    <xf numFmtId="0" fontId="7" applyFont="1" applyFill="1" fillId="0" borderId="449" applyBorder="1" applyAlignment="1">
      <alignment horizontal="center" vertical="center" wrapText="1"/>
    </xf>
    <xf numFmtId="0" fontId="11" applyFont="1" applyFill="1" fillId="0" borderId="426" applyBorder="1" applyAlignment="1" xfId="1">
      <alignment horizontal="center" vertical="center" wrapText="1"/>
    </xf>
    <xf numFmtId="0" fontId="70" applyFont="1" fillId="0" borderId="452" applyBorder="1" applyAlignment="1" xfId="2">
      <alignment horizontal="left" vertical="center" wrapText="1"/>
    </xf>
    <xf numFmtId="0" fontId="11" applyFont="1" applyFill="1" fillId="0" borderId="453" applyBorder="1" applyAlignment="1" xfId="1">
      <alignment horizontal="center" vertical="center" wrapText="1"/>
    </xf>
    <xf numFmtId="0" fontId="11" applyFont="1" applyFill="1" fillId="0" borderId="454" applyBorder="1" applyAlignment="1" xfId="1">
      <alignment horizontal="center" vertical="center" wrapText="1"/>
    </xf>
    <xf numFmtId="0" fontId="70" applyFont="1" fillId="0" borderId="455" applyBorder="1" applyAlignment="1" xfId="2">
      <alignment horizontal="left" vertical="center" wrapText="1"/>
    </xf>
    <xf numFmtId="0" fontId="70" applyFont="1" fillId="0" borderId="456" applyBorder="1" applyAlignment="1" xfId="2">
      <alignment horizontal="left" vertical="center" wrapText="1"/>
    </xf>
    <xf numFmtId="0" fontId="70" applyFont="1" fillId="0" borderId="457" applyBorder="1" applyAlignment="1" xfId="2">
      <alignment horizontal="left" vertical="center" wrapText="1"/>
    </xf>
    <xf numFmtId="0" fontId="70" applyFont="1" applyFill="1" fillId="0" borderId="441" applyBorder="1" applyAlignment="1" xfId="1">
      <alignment horizontal="center" vertical="center" wrapText="1"/>
    </xf>
    <xf numFmtId="0" fontId="11" applyFont="1" fillId="0" borderId="459" applyBorder="1" applyAlignment="1" xfId="1">
      <alignment horizontal="center" vertical="center" wrapText="1"/>
    </xf>
    <xf numFmtId="186" applyNumberFormat="1" fontId="11" applyFont="1" fillId="0" borderId="460" applyBorder="1" applyAlignment="1" xfId="1">
      <alignment horizontal="center" vertical="center" wrapText="1"/>
    </xf>
    <xf numFmtId="0" fontId="7" applyFont="1" applyFill="1" fillId="0" borderId="461" applyBorder="1" applyAlignment="1" xfId="0">
      <alignment horizontal="center" vertical="center" wrapText="1"/>
    </xf>
    <xf numFmtId="0" fontId="7" applyFont="1" applyFill="1" fillId="0" borderId="462" applyBorder="1" applyAlignment="1" xfId="0">
      <alignment horizontal="center" vertical="center" wrapText="1"/>
    </xf>
    <xf numFmtId="0" fontId="7" applyFont="1" applyFill="1" fillId="0" borderId="463" applyBorder="1" applyAlignment="1" xfId="0">
      <alignment horizontal="center" vertical="center" wrapText="1"/>
    </xf>
    <xf numFmtId="0" fontId="7" applyFont="1" applyFill="1" fillId="0" borderId="464" applyBorder="1" applyAlignment="1" xfId="0">
      <alignment horizontal="center" vertical="center" wrapText="1"/>
    </xf>
    <xf numFmtId="0" fontId="7" applyFont="1" applyFill="1" fillId="0" borderId="465" applyBorder="1" applyAlignment="1" xfId="0">
      <alignment horizontal="center" vertical="center" wrapText="1"/>
    </xf>
    <xf numFmtId="0" fontId="7" applyFont="1" applyFill="1" fillId="0" borderId="466" applyBorder="1" applyAlignment="1" xfId="0">
      <alignment horizontal="center" vertical="center" wrapText="1"/>
    </xf>
    <xf numFmtId="0" fontId="70" applyFont="1" fillId="0" borderId="467" applyBorder="1" applyAlignment="1" xfId="1">
      <alignment horizontal="center" vertical="center" wrapText="1"/>
    </xf>
    <xf numFmtId="0" fontId="70" applyFont="1" fillId="0" borderId="468" applyBorder="1" applyAlignment="1" xfId="1">
      <alignment horizontal="center" vertical="center" wrapText="1"/>
    </xf>
    <xf numFmtId="0" fontId="70" applyFont="1" fillId="0" borderId="469" applyBorder="1" applyAlignment="1" xfId="1">
      <alignment horizontal="center" vertical="center" wrapText="1"/>
    </xf>
    <xf numFmtId="0" fontId="71" applyFont="1" fillId="58" applyFill="1" borderId="0" applyAlignment="1">
      <alignment vertical="center"/>
    </xf>
    <xf numFmtId="0" fontId="72" applyFont="1" fillId="59" applyFill="1" borderId="0" applyAlignment="1">
      <alignment vertical="center"/>
    </xf>
    <xf numFmtId="0" fontId="73" applyFont="1" fillId="60" applyFill="1" borderId="0" applyAlignment="1">
      <alignment vertical="center"/>
    </xf>
    <xf numFmtId="0" fontId="74" applyFont="1" fillId="61" applyFill="1" borderId="470" applyBorder="1" applyAlignment="1">
      <alignment vertical="center"/>
    </xf>
    <xf numFmtId="0" fontId="75" applyFont="1" fillId="62" applyFill="1" borderId="471" applyBorder="1" applyAlignment="1">
      <alignment vertical="center"/>
    </xf>
    <xf numFmtId="0" fontId="76" applyFont="1" fillId="0" borderId="0" applyAlignment="1">
      <alignment vertical="center"/>
    </xf>
    <xf numFmtId="0" fontId="77" applyFont="1" fillId="0" borderId="0" applyAlignment="1">
      <alignment vertical="center"/>
    </xf>
    <xf numFmtId="0" fontId="78" applyFont="1" fillId="0" borderId="472" applyBorder="1" applyAlignment="1">
      <alignment vertical="center"/>
    </xf>
    <xf numFmtId="0" fontId="79" applyFont="1" fillId="61" applyFill="1" borderId="473" applyBorder="1" applyAlignment="1">
      <alignment vertical="center"/>
    </xf>
    <xf numFmtId="0" fontId="80" applyFont="1" fillId="63" applyFill="1" borderId="474" applyBorder="1" applyAlignment="1">
      <alignment vertical="center"/>
    </xf>
    <xf numFmtId="0" fontId="0" fillId="64" applyFill="1" borderId="475" applyBorder="1" applyAlignment="1">
      <alignment vertical="center"/>
    </xf>
    <xf numFmtId="0" fontId="81" applyFont="1" fillId="0" borderId="0" applyAlignment="1">
      <alignment vertical="center"/>
    </xf>
    <xf numFmtId="0" fontId="82" applyFont="1" fillId="0" borderId="476" applyBorder="1" applyAlignment="1">
      <alignment vertical="center"/>
    </xf>
    <xf numFmtId="0" fontId="83" applyFont="1" fillId="0" borderId="477" applyBorder="1" applyAlignment="1">
      <alignment vertical="center"/>
    </xf>
    <xf numFmtId="0" fontId="84" applyFont="1" fillId="0" borderId="478" applyBorder="1" applyAlignment="1">
      <alignment vertical="center"/>
    </xf>
    <xf numFmtId="0" fontId="84" applyFont="1" fillId="0" borderId="0" applyAlignment="1">
      <alignment vertical="center"/>
    </xf>
    <xf numFmtId="0" fontId="85" applyFont="1" fillId="0" borderId="479" applyBorder="1" applyAlignment="1">
      <alignment vertical="center"/>
    </xf>
    <xf numFmtId="0" fontId="86" applyFont="1" fillId="65" applyFill="1" borderId="0" applyAlignment="1">
      <alignment vertical="center"/>
    </xf>
    <xf numFmtId="0" fontId="86" applyFont="1" fillId="66" applyFill="1" borderId="0" applyAlignment="1">
      <alignment vertical="center"/>
    </xf>
    <xf numFmtId="0" fontId="86" applyFont="1" fillId="67" applyFill="1" borderId="0" applyAlignment="1">
      <alignment vertical="center"/>
    </xf>
    <xf numFmtId="0" fontId="86" applyFont="1" fillId="68" applyFill="1" borderId="0" applyAlignment="1">
      <alignment vertical="center"/>
    </xf>
    <xf numFmtId="0" fontId="86" applyFont="1" fillId="69" applyFill="1" borderId="0" applyAlignment="1">
      <alignment vertical="center"/>
    </xf>
    <xf numFmtId="0" fontId="86" applyFont="1" fillId="70" applyFill="1" borderId="0" applyAlignment="1">
      <alignment vertical="center"/>
    </xf>
    <xf numFmtId="0" fontId="86" applyFont="1" fillId="71" applyFill="1" borderId="0" applyAlignment="1">
      <alignment vertical="center"/>
    </xf>
    <xf numFmtId="0" fontId="86" applyFont="1" fillId="72" applyFill="1" borderId="0" applyAlignment="1">
      <alignment vertical="center"/>
    </xf>
    <xf numFmtId="0" fontId="86" applyFont="1" fillId="73" applyFill="1" borderId="0" applyAlignment="1">
      <alignment vertical="center"/>
    </xf>
    <xf numFmtId="0" fontId="86" applyFont="1" fillId="74" applyFill="1" borderId="0" applyAlignment="1">
      <alignment vertical="center"/>
    </xf>
    <xf numFmtId="0" fontId="86" applyFont="1" fillId="75" applyFill="1" borderId="0" applyAlignment="1">
      <alignment vertical="center"/>
    </xf>
    <xf numFmtId="0" fontId="86" applyFont="1" fillId="76" applyFill="1" borderId="0" applyAlignment="1">
      <alignment vertical="center"/>
    </xf>
    <xf numFmtId="0" fontId="87" applyFont="1" fillId="77" applyFill="1" borderId="0" applyAlignment="1">
      <alignment vertical="center"/>
    </xf>
    <xf numFmtId="0" fontId="87" applyFont="1" fillId="78" applyFill="1" borderId="0" applyAlignment="1">
      <alignment vertical="center"/>
    </xf>
    <xf numFmtId="0" fontId="87" applyFont="1" fillId="79" applyFill="1" borderId="0" applyAlignment="1">
      <alignment vertical="center"/>
    </xf>
    <xf numFmtId="0" fontId="87" applyFont="1" fillId="80" applyFill="1" borderId="0" applyAlignment="1">
      <alignment vertical="center"/>
    </xf>
    <xf numFmtId="0" fontId="87" applyFont="1" fillId="81" applyFill="1" borderId="0" applyAlignment="1">
      <alignment vertical="center"/>
    </xf>
    <xf numFmtId="0" fontId="87" applyFont="1" fillId="82" applyFill="1" borderId="0" applyAlignment="1">
      <alignment vertical="center"/>
    </xf>
    <xf numFmtId="0" fontId="87" applyFont="1" fillId="83" applyFill="1" borderId="0" applyAlignment="1">
      <alignment vertical="center"/>
    </xf>
    <xf numFmtId="0" fontId="87" applyFont="1" fillId="84" applyFill="1" borderId="0" applyAlignment="1">
      <alignment vertical="center"/>
    </xf>
    <xf numFmtId="0" fontId="87" applyFont="1" fillId="85" applyFill="1" borderId="0" applyAlignment="1">
      <alignment vertical="center"/>
    </xf>
    <xf numFmtId="0" fontId="87" applyFont="1" fillId="86" applyFill="1" borderId="0" applyAlignment="1">
      <alignment vertical="center"/>
    </xf>
    <xf numFmtId="0" fontId="87" applyFont="1" fillId="87" applyFill="1" borderId="0" applyAlignment="1">
      <alignment vertical="center"/>
    </xf>
    <xf numFmtId="0" fontId="87" applyFont="1" fillId="88" applyFill="1" borderId="0" applyAlignment="1">
      <alignment vertical="center"/>
    </xf>
    <xf numFmtId="184" applyNumberFormat="1" fontId="0" fillId="0" borderId="0" applyAlignment="1">
      <alignment vertical="center"/>
    </xf>
    <xf numFmtId="181" applyNumberFormat="1" fontId="0" fillId="0" borderId="0" applyAlignment="1">
      <alignment vertical="center"/>
    </xf>
    <xf numFmtId="187" applyNumberFormat="1" fontId="0" fillId="0" borderId="0" applyAlignment="1">
      <alignment vertical="center"/>
    </xf>
    <xf numFmtId="183" applyNumberFormat="1" fontId="0" fillId="0" borderId="0" applyAlignment="1">
      <alignment vertical="center"/>
    </xf>
    <xf numFmtId="188" applyNumberFormat="1" fontId="0" fillId="0" borderId="0" applyAlignment="1">
      <alignment vertical="center"/>
    </xf>
  </cellXfs>
  <cellStyles count="3">
    <cellStyle name="常规" xfId="0" builtinId="0"/>
    <cellStyle name="常规 2" xfId="1"/>
    <cellStyle name="常规_附件2部门整体支出绩效目标申报表"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20.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7.xml"/><Relationship Id="rId15" Type="http://schemas.openxmlformats.org/officeDocument/2006/relationships/worksheet" Target="worksheets/sheet18.xml"/><Relationship Id="rId16" Type="http://schemas.openxmlformats.org/officeDocument/2006/relationships/styles" Target="styles.xml"/><Relationship Id="rId17" Type="http://schemas.openxmlformats.org/officeDocument/2006/relationships/sharedStrings" Target="sharedStrings.xml"/></Relationships>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J41"/>
  <sheetViews>
    <sheetView zoomScaleNormal="100" topLeftCell="A1" workbookViewId="0">
      <selection activeCell="E25" activeCellId="0" sqref="E25"/>
    </sheetView>
  </sheetViews>
  <sheetFormatPr defaultRowHeight="14.25" defaultColWidth="10.000152587890625" x14ac:dyDescent="0.15"/>
  <cols>
    <col min="1" max="1" width="1.5" customWidth="1" style="62"/>
    <col min="2" max="2" width="41.0" customWidth="1" style="62"/>
    <col min="3" max="3" width="16.375" customWidth="1" style="62"/>
    <col min="4" max="4" width="41.0" customWidth="1" style="62"/>
    <col min="5" max="5" width="16.375" customWidth="1" style="62"/>
    <col min="6" max="6" width="1.5" customWidth="1" style="62"/>
    <col min="7" max="10" width="9.75" customWidth="1" style="62"/>
    <col min="11" max="16384" width="10.0" style="62"/>
  </cols>
  <sheetData>
    <row r="1" ht="14.2" customHeight="1" x14ac:dyDescent="0.15" spans="1:6">
      <c r="A1" s="118"/>
      <c r="B1" s="79"/>
      <c r="C1" s="80"/>
      <c r="D1" s="119"/>
      <c r="E1" s="79" t="s">
        <v>2</v>
      </c>
      <c r="F1" s="126" t="s">
        <v>3</v>
      </c>
    </row>
    <row r="2" ht="19.55" customHeight="1" x14ac:dyDescent="0.15" spans="1:6">
      <c r="A2" s="119"/>
      <c r="B2" s="537" t="s">
        <v>4</v>
      </c>
      <c r="C2" s="537"/>
      <c r="D2" s="537"/>
      <c r="E2" s="537"/>
      <c r="F2" s="126"/>
    </row>
    <row r="3" ht="17.05" customHeight="1" x14ac:dyDescent="0.15" spans="1:6">
      <c r="A3" s="122"/>
      <c r="B3" s="85" t="s">
        <v>5</v>
      </c>
      <c r="C3" s="100"/>
      <c r="D3" s="100"/>
      <c r="E3" s="123" t="s">
        <v>6</v>
      </c>
      <c r="F3" s="127"/>
    </row>
    <row r="4" ht="21.35" customHeight="1" x14ac:dyDescent="0.15" spans="1:6">
      <c r="A4" s="124"/>
      <c r="B4" s="538" t="s">
        <v>7</v>
      </c>
      <c r="C4" s="538"/>
      <c r="D4" s="538" t="s">
        <v>8</v>
      </c>
      <c r="E4" s="538"/>
      <c r="F4" s="97"/>
    </row>
    <row r="5" ht="21.35" customHeight="1" x14ac:dyDescent="0.15" spans="1:6">
      <c r="A5" s="124"/>
      <c r="B5" s="88" t="s">
        <v>9</v>
      </c>
      <c r="C5" s="88" t="s">
        <v>10</v>
      </c>
      <c r="D5" s="88" t="s">
        <v>9</v>
      </c>
      <c r="E5" s="88" t="s">
        <v>10</v>
      </c>
      <c r="F5" s="97"/>
    </row>
    <row r="6" ht="19.55" customHeight="1" x14ac:dyDescent="0.15" spans="1:6">
      <c r="A6" s="539"/>
      <c r="B6" s="94" t="s">
        <v>11</v>
      </c>
      <c r="C6" s="479" t="s">
        <v>12</v>
      </c>
      <c r="D6" s="240" t="s">
        <v>13</v>
      </c>
      <c r="E6" s="478"/>
      <c r="F6" s="105"/>
    </row>
    <row r="7" ht="19.55" customHeight="1" x14ac:dyDescent="0.15" spans="1:6">
      <c r="A7" s="539"/>
      <c r="B7" s="94" t="s">
        <v>14</v>
      </c>
      <c r="C7" s="478"/>
      <c r="D7" s="240" t="s">
        <v>15</v>
      </c>
      <c r="E7" s="478"/>
      <c r="F7" s="105"/>
    </row>
    <row r="8" ht="19.55" customHeight="1" x14ac:dyDescent="0.15" spans="1:6">
      <c r="A8" s="539"/>
      <c r="B8" s="94" t="s">
        <v>16</v>
      </c>
      <c r="C8" s="478"/>
      <c r="D8" s="240" t="s">
        <v>17</v>
      </c>
      <c r="E8" s="478"/>
      <c r="F8" s="105"/>
    </row>
    <row r="9" ht="19.55" customHeight="1" x14ac:dyDescent="0.15" spans="1:6">
      <c r="A9" s="539"/>
      <c r="B9" s="94" t="s">
        <v>18</v>
      </c>
      <c r="C9" s="478"/>
      <c r="D9" s="240" t="s">
        <v>19</v>
      </c>
      <c r="E9" s="478"/>
      <c r="F9" s="105"/>
    </row>
    <row r="10" ht="19.55" customHeight="1" x14ac:dyDescent="0.15" spans="1:6">
      <c r="A10" s="539"/>
      <c r="B10" s="94" t="s">
        <v>20</v>
      </c>
      <c r="C10" s="478"/>
      <c r="D10" s="240" t="s">
        <v>21</v>
      </c>
      <c r="E10" s="478"/>
      <c r="F10" s="105"/>
    </row>
    <row r="11" ht="19.55" customHeight="1" x14ac:dyDescent="0.15" spans="1:6">
      <c r="A11" s="539"/>
      <c r="B11" s="94" t="s">
        <v>22</v>
      </c>
      <c r="C11" s="478"/>
      <c r="D11" s="240" t="s">
        <v>23</v>
      </c>
      <c r="E11" s="478"/>
      <c r="F11" s="105"/>
    </row>
    <row r="12" ht="19.55" customHeight="1" x14ac:dyDescent="0.15" spans="1:6">
      <c r="A12" s="539"/>
      <c r="B12" s="94"/>
      <c r="C12" s="478"/>
      <c r="D12" s="240" t="s">
        <v>24</v>
      </c>
      <c r="E12" s="478"/>
      <c r="F12" s="105"/>
    </row>
    <row r="13" ht="19.55" customHeight="1" x14ac:dyDescent="0.15" spans="1:6">
      <c r="A13" s="539"/>
      <c r="B13" s="94"/>
      <c r="C13" s="478"/>
      <c r="D13" s="240" t="s">
        <v>25</v>
      </c>
      <c r="E13" s="476" t="s">
        <v>26</v>
      </c>
      <c r="F13" s="468"/>
    </row>
    <row r="14" ht="19.55" customHeight="1" x14ac:dyDescent="0.15" spans="1:6">
      <c r="A14" s="539"/>
      <c r="B14" s="94"/>
      <c r="C14" s="478"/>
      <c r="D14" s="240" t="s">
        <v>27</v>
      </c>
      <c r="E14" s="478"/>
      <c r="F14" s="468"/>
    </row>
    <row r="15" ht="19.55" customHeight="1" x14ac:dyDescent="0.15" spans="1:6">
      <c r="A15" s="539"/>
      <c r="B15" s="94"/>
      <c r="C15" s="478"/>
      <c r="D15" s="240" t="s">
        <v>28</v>
      </c>
      <c r="E15" s="476" t="s">
        <v>29</v>
      </c>
      <c r="F15" s="468"/>
    </row>
    <row r="16" ht="19.55" customHeight="1" x14ac:dyDescent="0.15" spans="1:6">
      <c r="A16" s="539"/>
      <c r="B16" s="94"/>
      <c r="C16" s="478"/>
      <c r="D16" s="240" t="s">
        <v>30</v>
      </c>
      <c r="E16" s="478"/>
      <c r="F16" s="468"/>
    </row>
    <row r="17" ht="19.55" customHeight="1" x14ac:dyDescent="0.15" spans="1:6">
      <c r="A17" s="539"/>
      <c r="B17" s="94"/>
      <c r="C17" s="478"/>
      <c r="D17" s="240" t="s">
        <v>31</v>
      </c>
      <c r="E17" s="478"/>
      <c r="F17" s="468"/>
    </row>
    <row r="18" ht="19.55" customHeight="1" x14ac:dyDescent="0.15" spans="1:6">
      <c r="A18" s="539"/>
      <c r="B18" s="94"/>
      <c r="C18" s="478"/>
      <c r="D18" s="240" t="s">
        <v>32</v>
      </c>
      <c r="E18" s="478"/>
      <c r="F18" s="468"/>
    </row>
    <row r="19" ht="19.55" customHeight="1" x14ac:dyDescent="0.15" spans="1:6">
      <c r="A19" s="539"/>
      <c r="B19" s="94"/>
      <c r="C19" s="478"/>
      <c r="D19" s="240" t="s">
        <v>33</v>
      </c>
      <c r="E19" s="478"/>
      <c r="F19" s="468"/>
    </row>
    <row r="20" ht="19.55" customHeight="1" x14ac:dyDescent="0.15" spans="1:6">
      <c r="A20" s="539"/>
      <c r="B20" s="94"/>
      <c r="C20" s="478"/>
      <c r="D20" s="240" t="s">
        <v>34</v>
      </c>
      <c r="E20" s="478"/>
      <c r="F20" s="468"/>
    </row>
    <row r="21" ht="19.55" customHeight="1" x14ac:dyDescent="0.15" spans="1:6">
      <c r="A21" s="539"/>
      <c r="B21" s="94"/>
      <c r="C21" s="478"/>
      <c r="D21" s="240" t="s">
        <v>35</v>
      </c>
      <c r="E21" s="478"/>
      <c r="F21" s="468"/>
    </row>
    <row r="22" ht="19.55" customHeight="1" x14ac:dyDescent="0.15" spans="1:6">
      <c r="A22" s="539"/>
      <c r="B22" s="94"/>
      <c r="C22" s="478"/>
      <c r="D22" s="240" t="s">
        <v>36</v>
      </c>
      <c r="E22" s="478"/>
      <c r="F22" s="468"/>
    </row>
    <row r="23" ht="19.55" customHeight="1" x14ac:dyDescent="0.15" spans="1:6">
      <c r="A23" s="539"/>
      <c r="B23" s="94"/>
      <c r="C23" s="478"/>
      <c r="D23" s="240" t="s">
        <v>37</v>
      </c>
      <c r="E23" s="478"/>
      <c r="F23" s="468"/>
    </row>
    <row r="24" ht="19.55" customHeight="1" x14ac:dyDescent="0.15" spans="1:6">
      <c r="A24" s="539"/>
      <c r="B24" s="94"/>
      <c r="C24" s="478"/>
      <c r="D24" s="240" t="s">
        <v>38</v>
      </c>
      <c r="E24" s="478"/>
      <c r="F24" s="468"/>
    </row>
    <row r="25" ht="19.55" customHeight="1" x14ac:dyDescent="0.15" spans="1:6">
      <c r="A25" s="539"/>
      <c r="B25" s="94"/>
      <c r="C25" s="478"/>
      <c r="D25" s="240" t="s">
        <v>39</v>
      </c>
      <c r="E25" s="476" t="s">
        <v>40</v>
      </c>
      <c r="F25" s="468"/>
    </row>
    <row r="26" ht="19.55" customHeight="1" x14ac:dyDescent="0.15" spans="1:6">
      <c r="A26" s="539"/>
      <c r="B26" s="94"/>
      <c r="C26" s="478"/>
      <c r="D26" s="240" t="s">
        <v>41</v>
      </c>
      <c r="E26" s="478"/>
      <c r="F26" s="105"/>
    </row>
    <row r="27" ht="19.55" customHeight="1" x14ac:dyDescent="0.15" spans="1:6">
      <c r="A27" s="539"/>
      <c r="B27" s="94"/>
      <c r="C27" s="478"/>
      <c r="D27" s="240" t="s">
        <v>42</v>
      </c>
      <c r="E27" s="478"/>
      <c r="F27" s="105"/>
    </row>
    <row r="28" ht="19.55" customHeight="1" x14ac:dyDescent="0.15" spans="1:6">
      <c r="A28" s="539"/>
      <c r="B28" s="94"/>
      <c r="C28" s="478"/>
      <c r="D28" s="240" t="s">
        <v>43</v>
      </c>
      <c r="E28" s="478"/>
      <c r="F28" s="105"/>
    </row>
    <row r="29" ht="19.55" customHeight="1" x14ac:dyDescent="0.15" spans="1:6">
      <c r="A29" s="539"/>
      <c r="B29" s="94"/>
      <c r="C29" s="478"/>
      <c r="D29" s="240" t="s">
        <v>44</v>
      </c>
      <c r="E29" s="478"/>
      <c r="F29" s="105"/>
    </row>
    <row r="30" ht="19.55" customHeight="1" x14ac:dyDescent="0.15" spans="1:6">
      <c r="A30" s="539"/>
      <c r="B30" s="94"/>
      <c r="C30" s="478"/>
      <c r="D30" s="240" t="s">
        <v>45</v>
      </c>
      <c r="E30" s="478"/>
      <c r="F30" s="105"/>
    </row>
    <row r="31" ht="19.55" customHeight="1" x14ac:dyDescent="0.15" spans="1:6">
      <c r="A31" s="539"/>
      <c r="B31" s="94"/>
      <c r="C31" s="478"/>
      <c r="D31" s="240" t="s">
        <v>46</v>
      </c>
      <c r="E31" s="478"/>
      <c r="F31" s="105"/>
    </row>
    <row r="32" ht="19.55" customHeight="1" x14ac:dyDescent="0.15" spans="1:6">
      <c r="A32" s="539"/>
      <c r="B32" s="94"/>
      <c r="C32" s="478"/>
      <c r="D32" s="240" t="s">
        <v>47</v>
      </c>
      <c r="E32" s="478"/>
      <c r="F32" s="105"/>
    </row>
    <row r="33" ht="19.55" customHeight="1" x14ac:dyDescent="0.15" spans="1:6">
      <c r="A33" s="539"/>
      <c r="B33" s="94"/>
      <c r="C33" s="478"/>
      <c r="D33" s="240" t="s">
        <v>48</v>
      </c>
      <c r="E33" s="478"/>
      <c r="F33" s="105"/>
    </row>
    <row r="34" ht="19.55" customHeight="1" x14ac:dyDescent="0.15" spans="1:6">
      <c r="A34" s="539"/>
      <c r="B34" s="94"/>
      <c r="C34" s="478"/>
      <c r="D34" s="240" t="s">
        <v>49</v>
      </c>
      <c r="E34" s="478"/>
      <c r="F34" s="105"/>
    </row>
    <row r="35" ht="19.55" customHeight="1" x14ac:dyDescent="0.15" spans="1:6">
      <c r="A35" s="539"/>
      <c r="B35" s="94"/>
      <c r="C35" s="478"/>
      <c r="D35" s="240" t="s">
        <v>50</v>
      </c>
      <c r="E35" s="478"/>
      <c r="F35" s="105"/>
    </row>
    <row r="36" ht="19.55" customHeight="1" x14ac:dyDescent="0.15" spans="1:6">
      <c r="A36" s="103"/>
      <c r="B36" s="238" t="s">
        <v>51</v>
      </c>
      <c r="C36" s="476" t="s">
        <v>12</v>
      </c>
      <c r="D36" s="238" t="s">
        <v>52</v>
      </c>
      <c r="E36" s="476" t="s">
        <v>12</v>
      </c>
      <c r="F36" s="472"/>
    </row>
    <row r="37" ht="19.55" customHeight="1" x14ac:dyDescent="0.15" spans="1:6">
      <c r="A37" s="87"/>
      <c r="B37" s="92" t="s">
        <v>53</v>
      </c>
      <c r="C37" s="478"/>
      <c r="D37" s="92" t="s">
        <v>54</v>
      </c>
      <c r="E37" s="478"/>
      <c r="F37" s="473"/>
    </row>
    <row r="38" ht="19.55" customHeight="1" x14ac:dyDescent="0.15" spans="1:6">
      <c r="A38" s="131"/>
      <c r="B38" s="92" t="s">
        <v>55</v>
      </c>
      <c r="C38" s="478"/>
      <c r="D38" s="92" t="s">
        <v>56</v>
      </c>
      <c r="E38" s="478"/>
      <c r="F38" s="473"/>
    </row>
    <row r="39" ht="19.55" customHeight="1" x14ac:dyDescent="0.15" spans="1:6">
      <c r="A39" s="131"/>
      <c r="B39" s="132"/>
      <c r="C39" s="477"/>
      <c r="D39" s="92" t="s">
        <v>57</v>
      </c>
      <c r="E39" s="478"/>
      <c r="F39" s="473"/>
    </row>
    <row r="40" ht="19.55" customHeight="1" x14ac:dyDescent="0.15" spans="1:6">
      <c r="A40" s="133"/>
      <c r="B40" s="88" t="s">
        <v>58</v>
      </c>
      <c r="C40" s="476" t="s">
        <v>12</v>
      </c>
      <c r="D40" s="88" t="s">
        <v>59</v>
      </c>
      <c r="E40" s="476" t="s">
        <v>12</v>
      </c>
      <c r="F40" s="474"/>
    </row>
    <row r="41" ht="8.5" customHeight="1" x14ac:dyDescent="0.15" spans="1:6">
      <c r="A41" s="125"/>
      <c r="B41" s="125"/>
      <c r="C41" s="470"/>
      <c r="D41" s="135"/>
      <c r="E41" s="475"/>
      <c r="F41" s="136"/>
    </row>
  </sheetData>
  <mergeCells count="4">
    <mergeCell ref="B2:E2"/>
    <mergeCell ref="B4:C4"/>
    <mergeCell ref="D4:E4"/>
    <mergeCell ref="A6:A35"/>
  </mergeCells>
  <phoneticPr fontId="0" type="noConversion"/>
  <printOptions horizontalCentered="1"/>
  <pageMargins left="1.3776055471164974" right="0.9839047597149226" top="0.9839047597149226" bottom="0.9839047597149226" header="0.0" footer="0.0"/>
  <pageSetup paperSize="9" scale="64" fitToHeight="0"/>
  <extLst>
    <ext uri="{2D9387EB-5337-4D45-933B-B4D357D02E09}">
      <gutter val="0.0" pos="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P25"/>
  <sheetViews>
    <sheetView zoomScaleNormal="100" topLeftCell="A1" workbookViewId="0">
      <pane ySplit="6" topLeftCell="A7" activePane="bottomLeft" state="frozen"/>
      <selection activeCell="D7" activeCellId="0" sqref="D7:F8"/>
      <selection pane="bottomLeft" activeCell="D7" activeCellId="0" sqref="D7:F8"/>
    </sheetView>
  </sheetViews>
  <sheetFormatPr defaultRowHeight="14.25" defaultColWidth="10.000152587890625" x14ac:dyDescent="0.15"/>
  <cols>
    <col min="1" max="1" width="1.5" customWidth="1" style="62"/>
    <col min="2" max="2" width="16.875" customWidth="1" style="62"/>
    <col min="3" max="3" width="31.75" customWidth="1" style="62"/>
    <col min="4" max="14" width="13.0" customWidth="1" style="62"/>
    <col min="15" max="15" width="1.5" customWidth="1" style="62"/>
    <col min="16" max="16" width="9.75" customWidth="1" style="62"/>
    <col min="17" max="16384" width="10.0" style="62"/>
  </cols>
  <sheetData>
    <row r="1" ht="25.0" customHeight="1" x14ac:dyDescent="0.15" spans="1:15">
      <c r="A1" s="63"/>
      <c r="B1" s="4"/>
      <c r="C1" s="16"/>
      <c r="D1" s="128"/>
      <c r="E1" s="128"/>
      <c r="F1" s="128"/>
      <c r="G1" s="16"/>
      <c r="H1" s="16"/>
      <c r="I1" s="16"/>
      <c r="L1" s="16"/>
      <c r="M1" s="16"/>
      <c r="N1" s="64" t="s">
        <v>60</v>
      </c>
      <c r="O1" s="65"/>
    </row>
    <row r="2" ht="22.8" customHeight="1" x14ac:dyDescent="0.15" spans="1:15">
      <c r="A2" s="63"/>
      <c r="B2" s="540" t="s">
        <v>61</v>
      </c>
      <c r="C2" s="540"/>
      <c r="D2" s="540"/>
      <c r="E2" s="540"/>
      <c r="F2" s="540"/>
      <c r="G2" s="540"/>
      <c r="H2" s="540"/>
      <c r="I2" s="540"/>
      <c r="J2" s="540"/>
      <c r="K2" s="540"/>
      <c r="L2" s="540"/>
      <c r="M2" s="540"/>
      <c r="N2" s="540"/>
      <c r="O2" s="65" t="s">
        <v>3</v>
      </c>
    </row>
    <row r="3" ht="19.55" customHeight="1" x14ac:dyDescent="0.15" spans="1:15">
      <c r="A3" s="67"/>
      <c r="B3" s="541" t="s">
        <v>5</v>
      </c>
      <c r="C3" s="541"/>
      <c r="D3" s="67"/>
      <c r="E3" s="67"/>
      <c r="F3" s="112"/>
      <c r="G3" s="67"/>
      <c r="H3" s="112"/>
      <c r="I3" s="112"/>
      <c r="J3" s="112"/>
      <c r="K3" s="112"/>
      <c r="L3" s="112"/>
      <c r="M3" s="112"/>
      <c r="N3" s="69" t="s">
        <v>6</v>
      </c>
      <c r="O3" s="70"/>
    </row>
    <row r="4" ht="24.0" customHeight="1" x14ac:dyDescent="0.15" spans="1:15">
      <c r="A4" s="71"/>
      <c r="B4" s="542" t="s">
        <v>9</v>
      </c>
      <c r="C4" s="542"/>
      <c r="D4" s="542" t="s">
        <v>62</v>
      </c>
      <c r="E4" s="542" t="s">
        <v>63</v>
      </c>
      <c r="F4" s="542" t="s">
        <v>64</v>
      </c>
      <c r="G4" s="542" t="s">
        <v>65</v>
      </c>
      <c r="H4" s="542" t="s">
        <v>66</v>
      </c>
      <c r="I4" s="542" t="s">
        <v>67</v>
      </c>
      <c r="J4" s="542" t="s">
        <v>68</v>
      </c>
      <c r="K4" s="542" t="s">
        <v>69</v>
      </c>
      <c r="L4" s="542" t="s">
        <v>70</v>
      </c>
      <c r="M4" s="542" t="s">
        <v>71</v>
      </c>
      <c r="N4" s="542" t="s">
        <v>72</v>
      </c>
      <c r="O4" s="73"/>
    </row>
    <row r="5" ht="24.0" customHeight="1" x14ac:dyDescent="0.15" spans="1:15">
      <c r="A5" s="71"/>
      <c r="B5" s="542" t="s">
        <v>73</v>
      </c>
      <c r="C5" s="543" t="s">
        <v>74</v>
      </c>
      <c r="D5" s="542"/>
      <c r="E5" s="542"/>
      <c r="F5" s="542"/>
      <c r="G5" s="542"/>
      <c r="H5" s="542"/>
      <c r="I5" s="542"/>
      <c r="J5" s="542"/>
      <c r="K5" s="542"/>
      <c r="L5" s="542"/>
      <c r="M5" s="542"/>
      <c r="N5" s="542"/>
      <c r="O5" s="73"/>
    </row>
    <row r="6" ht="24.0" customHeight="1" x14ac:dyDescent="0.15" spans="1:15">
      <c r="A6" s="71"/>
      <c r="B6" s="542"/>
      <c r="C6" s="543"/>
      <c r="D6" s="542"/>
      <c r="E6" s="542"/>
      <c r="F6" s="542"/>
      <c r="G6" s="542"/>
      <c r="H6" s="542"/>
      <c r="I6" s="542"/>
      <c r="J6" s="542"/>
      <c r="K6" s="542"/>
      <c r="L6" s="542"/>
      <c r="M6" s="542"/>
      <c r="N6" s="542"/>
      <c r="O6" s="73"/>
    </row>
    <row r="7" ht="27.0" customHeight="1" x14ac:dyDescent="0.15" spans="1:15">
      <c r="A7" s="74"/>
      <c r="B7" s="244">
        <v>509001</v>
      </c>
      <c r="C7" s="244" t="s">
        <v>75</v>
      </c>
      <c r="D7" s="476" t="s">
        <v>12</v>
      </c>
      <c r="E7" s="480"/>
      <c r="F7" s="476" t="s">
        <v>12</v>
      </c>
      <c r="G7" s="47"/>
      <c r="H7" s="47"/>
      <c r="I7" s="47"/>
      <c r="J7" s="47"/>
      <c r="K7" s="47"/>
      <c r="L7" s="47"/>
      <c r="M7" s="47"/>
      <c r="N7" s="47"/>
      <c r="O7" s="75"/>
    </row>
    <row r="8" ht="27.0" customHeight="1" x14ac:dyDescent="0.15" spans="1:15">
      <c r="A8" s="74"/>
      <c r="B8" s="243">
        <v>509001</v>
      </c>
      <c r="C8" s="243" t="s">
        <v>0</v>
      </c>
      <c r="D8" s="476" t="s">
        <v>12</v>
      </c>
      <c r="E8" s="480"/>
      <c r="F8" s="476" t="s">
        <v>12</v>
      </c>
      <c r="G8" s="47"/>
      <c r="H8" s="47"/>
      <c r="I8" s="47"/>
      <c r="J8" s="47"/>
      <c r="K8" s="47"/>
      <c r="L8" s="47"/>
      <c r="M8" s="47"/>
      <c r="N8" s="47"/>
      <c r="O8" s="75"/>
    </row>
    <row r="9" ht="29.0" customHeight="1" x14ac:dyDescent="0.15" spans="1:15">
      <c r="A9" s="74"/>
      <c r="B9" s="44"/>
      <c r="C9" s="44"/>
      <c r="D9" s="47"/>
      <c r="E9" s="47"/>
      <c r="F9" s="47"/>
      <c r="G9" s="47"/>
      <c r="H9" s="47"/>
      <c r="I9" s="47"/>
      <c r="J9" s="47"/>
      <c r="K9" s="47"/>
      <c r="L9" s="47"/>
      <c r="M9" s="47"/>
      <c r="N9" s="47"/>
      <c r="O9" s="75"/>
    </row>
    <row r="10" ht="27.0" customHeight="1" x14ac:dyDescent="0.15" spans="1:15">
      <c r="A10" s="74"/>
      <c r="B10" s="44"/>
      <c r="C10" s="44"/>
      <c r="D10" s="47"/>
      <c r="E10" s="47"/>
      <c r="F10" s="47"/>
      <c r="G10" s="47"/>
      <c r="H10" s="47"/>
      <c r="I10" s="47"/>
      <c r="J10" s="47"/>
      <c r="K10" s="47"/>
      <c r="L10" s="47"/>
      <c r="M10" s="47"/>
      <c r="N10" s="47"/>
      <c r="O10" s="75"/>
    </row>
    <row r="11" ht="27.0" customHeight="1" x14ac:dyDescent="0.15" spans="1:15">
      <c r="A11" s="74"/>
      <c r="B11" s="44"/>
      <c r="C11" s="44"/>
      <c r="D11" s="47"/>
      <c r="E11" s="47"/>
      <c r="F11" s="47"/>
      <c r="G11" s="47"/>
      <c r="H11" s="47"/>
      <c r="I11" s="47"/>
      <c r="J11" s="47"/>
      <c r="K11" s="47"/>
      <c r="L11" s="47"/>
      <c r="M11" s="47"/>
      <c r="N11" s="47"/>
      <c r="O11" s="75"/>
    </row>
    <row r="12" ht="27.0" customHeight="1" x14ac:dyDescent="0.15" spans="1:15">
      <c r="A12" s="74"/>
      <c r="B12" s="44"/>
      <c r="C12" s="44"/>
      <c r="D12" s="47"/>
      <c r="E12" s="47"/>
      <c r="F12" s="47"/>
      <c r="G12" s="47"/>
      <c r="H12" s="47"/>
      <c r="I12" s="47"/>
      <c r="J12" s="47"/>
      <c r="K12" s="47"/>
      <c r="L12" s="47"/>
      <c r="M12" s="47"/>
      <c r="N12" s="47"/>
      <c r="O12" s="75"/>
    </row>
    <row r="13" ht="27.0" customHeight="1" x14ac:dyDescent="0.15" spans="1:15">
      <c r="A13" s="74"/>
      <c r="B13" s="44"/>
      <c r="C13" s="44"/>
      <c r="D13" s="47"/>
      <c r="E13" s="47"/>
      <c r="F13" s="47"/>
      <c r="G13" s="47"/>
      <c r="H13" s="47"/>
      <c r="I13" s="47"/>
      <c r="J13" s="47"/>
      <c r="K13" s="47"/>
      <c r="L13" s="47"/>
      <c r="M13" s="47"/>
      <c r="N13" s="47"/>
      <c r="O13" s="75"/>
    </row>
    <row r="14" ht="27.0" customHeight="1" x14ac:dyDescent="0.15" spans="1:15">
      <c r="A14" s="74"/>
      <c r="B14" s="44"/>
      <c r="C14" s="44"/>
      <c r="D14" s="47"/>
      <c r="E14" s="47"/>
      <c r="F14" s="47"/>
      <c r="G14" s="47"/>
      <c r="H14" s="47"/>
      <c r="I14" s="47"/>
      <c r="J14" s="47"/>
      <c r="K14" s="47"/>
      <c r="L14" s="47"/>
      <c r="M14" s="47"/>
      <c r="N14" s="47"/>
      <c r="O14" s="75"/>
    </row>
    <row r="15" ht="27.0" customHeight="1" x14ac:dyDescent="0.15" spans="1:15">
      <c r="A15" s="74"/>
      <c r="B15" s="44"/>
      <c r="C15" s="44"/>
      <c r="D15" s="47"/>
      <c r="E15" s="47"/>
      <c r="F15" s="47"/>
      <c r="G15" s="47"/>
      <c r="H15" s="47"/>
      <c r="I15" s="47"/>
      <c r="J15" s="47"/>
      <c r="K15" s="47"/>
      <c r="L15" s="47"/>
      <c r="M15" s="47"/>
      <c r="N15" s="47"/>
      <c r="O15" s="75"/>
    </row>
    <row r="16" ht="27.0" customHeight="1" x14ac:dyDescent="0.15" spans="1:15">
      <c r="A16" s="74"/>
      <c r="B16" s="44"/>
      <c r="C16" s="44"/>
      <c r="D16" s="47"/>
      <c r="E16" s="47"/>
      <c r="F16" s="47"/>
      <c r="G16" s="47"/>
      <c r="H16" s="47"/>
      <c r="I16" s="47"/>
      <c r="J16" s="47"/>
      <c r="K16" s="47"/>
      <c r="L16" s="47"/>
      <c r="M16" s="47"/>
      <c r="N16" s="47"/>
      <c r="O16" s="75"/>
    </row>
    <row r="17" ht="27.0" customHeight="1" x14ac:dyDescent="0.15" spans="1:15">
      <c r="A17" s="74"/>
      <c r="B17" s="44"/>
      <c r="C17" s="44"/>
      <c r="D17" s="47"/>
      <c r="E17" s="47"/>
      <c r="F17" s="47"/>
      <c r="G17" s="47"/>
      <c r="H17" s="47"/>
      <c r="I17" s="47"/>
      <c r="J17" s="47"/>
      <c r="K17" s="47"/>
      <c r="L17" s="47"/>
      <c r="M17" s="47"/>
      <c r="N17" s="47"/>
      <c r="O17" s="75"/>
    </row>
    <row r="18" ht="27.0" customHeight="1" x14ac:dyDescent="0.15" spans="1:15">
      <c r="A18" s="74"/>
      <c r="B18" s="44"/>
      <c r="C18" s="44"/>
      <c r="D18" s="47"/>
      <c r="E18" s="47"/>
      <c r="F18" s="47"/>
      <c r="G18" s="47"/>
      <c r="H18" s="47"/>
      <c r="I18" s="47"/>
      <c r="J18" s="47"/>
      <c r="K18" s="47"/>
      <c r="L18" s="47"/>
      <c r="M18" s="47"/>
      <c r="N18" s="47"/>
      <c r="O18" s="75"/>
    </row>
    <row r="19" ht="27.0" customHeight="1" x14ac:dyDescent="0.15" spans="1:15">
      <c r="A19" s="74"/>
      <c r="B19" s="44"/>
      <c r="C19" s="44"/>
      <c r="D19" s="47"/>
      <c r="E19" s="47"/>
      <c r="F19" s="47"/>
      <c r="G19" s="47"/>
      <c r="H19" s="47"/>
      <c r="I19" s="47"/>
      <c r="J19" s="47"/>
      <c r="K19" s="47"/>
      <c r="L19" s="47"/>
      <c r="M19" s="47"/>
      <c r="N19" s="47"/>
      <c r="O19" s="75"/>
    </row>
    <row r="20" ht="27.0" customHeight="1" x14ac:dyDescent="0.15" spans="1:15">
      <c r="A20" s="74"/>
      <c r="B20" s="44"/>
      <c r="C20" s="44"/>
      <c r="D20" s="47"/>
      <c r="E20" s="47"/>
      <c r="F20" s="47"/>
      <c r="G20" s="47"/>
      <c r="H20" s="47"/>
      <c r="I20" s="47"/>
      <c r="J20" s="47"/>
      <c r="K20" s="47"/>
      <c r="L20" s="47"/>
      <c r="M20" s="47"/>
      <c r="N20" s="47"/>
      <c r="O20" s="75"/>
    </row>
    <row r="21" ht="27.0" customHeight="1" x14ac:dyDescent="0.15" spans="1:15">
      <c r="A21" s="74"/>
      <c r="B21" s="44"/>
      <c r="C21" s="44"/>
      <c r="D21" s="47"/>
      <c r="E21" s="47"/>
      <c r="F21" s="47"/>
      <c r="G21" s="47"/>
      <c r="H21" s="47"/>
      <c r="I21" s="47"/>
      <c r="J21" s="47"/>
      <c r="K21" s="47"/>
      <c r="L21" s="47"/>
      <c r="M21" s="47"/>
      <c r="N21" s="47"/>
      <c r="O21" s="75"/>
    </row>
    <row r="22" ht="27.0" customHeight="1" x14ac:dyDescent="0.15" spans="1:15">
      <c r="A22" s="74"/>
      <c r="B22" s="44"/>
      <c r="C22" s="44"/>
      <c r="D22" s="47"/>
      <c r="E22" s="47"/>
      <c r="F22" s="47"/>
      <c r="G22" s="47"/>
      <c r="H22" s="47"/>
      <c r="I22" s="47"/>
      <c r="J22" s="47"/>
      <c r="K22" s="47"/>
      <c r="L22" s="47"/>
      <c r="M22" s="47"/>
      <c r="N22" s="47"/>
      <c r="O22" s="75"/>
    </row>
    <row r="23" ht="27.0" customHeight="1" x14ac:dyDescent="0.15" spans="1:15">
      <c r="A23" s="74"/>
      <c r="B23" s="44"/>
      <c r="C23" s="44"/>
      <c r="D23" s="47"/>
      <c r="E23" s="47"/>
      <c r="F23" s="47"/>
      <c r="G23" s="47"/>
      <c r="H23" s="47"/>
      <c r="I23" s="47"/>
      <c r="J23" s="47"/>
      <c r="K23" s="47"/>
      <c r="L23" s="47"/>
      <c r="M23" s="47"/>
      <c r="N23" s="47"/>
      <c r="O23" s="75"/>
    </row>
    <row r="24" ht="27.0" customHeight="1" x14ac:dyDescent="0.15" spans="1:15">
      <c r="A24" s="74"/>
      <c r="B24" s="44"/>
      <c r="C24" s="44"/>
      <c r="D24" s="47"/>
      <c r="E24" s="47"/>
      <c r="F24" s="47"/>
      <c r="G24" s="47"/>
      <c r="H24" s="47"/>
      <c r="I24" s="47"/>
      <c r="J24" s="47"/>
      <c r="K24" s="47"/>
      <c r="L24" s="47"/>
      <c r="M24" s="47"/>
      <c r="N24" s="47"/>
      <c r="O24" s="75"/>
    </row>
    <row r="25" ht="27.0" customHeight="1" x14ac:dyDescent="0.15" spans="1:15">
      <c r="A25" s="74"/>
      <c r="B25" s="44"/>
      <c r="C25" s="44"/>
      <c r="D25" s="47"/>
      <c r="E25" s="47"/>
      <c r="F25" s="47"/>
      <c r="G25" s="47"/>
      <c r="H25" s="47"/>
      <c r="I25" s="47"/>
      <c r="J25" s="47"/>
      <c r="K25" s="47"/>
      <c r="L25" s="47"/>
      <c r="M25" s="47"/>
      <c r="N25" s="47"/>
      <c r="O25" s="75"/>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honeticPr fontId="0" type="noConversion"/>
  <printOptions horizontalCentered="1"/>
  <pageMargins left="0.5902039723133478" right="0.5902039723133478" top="1.3776055471164974" bottom="0.9839047597149226" header="0.0" footer="0.0"/>
  <pageSetup paperSize="9" scale="70" orientation="landscape"/>
  <extLst>
    <ext uri="{2D9387EB-5337-4D45-933B-B4D357D02E09}">
      <gutter val="0.0" pos="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N22"/>
  <sheetViews>
    <sheetView zoomScaleNormal="100" topLeftCell="A1" workbookViewId="0">
      <pane ySplit="6" topLeftCell="A7" activePane="bottomLeft" state="frozen"/>
      <selection activeCell="G14" activeCellId="0" sqref="G14"/>
      <selection pane="bottomLeft" activeCell="G14" activeCellId="0" sqref="G14"/>
    </sheetView>
  </sheetViews>
  <sheetFormatPr defaultRowHeight="14.25" defaultColWidth="10.000152587890625" x14ac:dyDescent="0.15"/>
  <cols>
    <col min="1" max="1" width="1.5" customWidth="1" style="62"/>
    <col min="2" max="4" width="6.125" customWidth="1" style="62"/>
    <col min="5" max="5" width="16.875" customWidth="1" style="62"/>
    <col min="6" max="6" width="41.0" customWidth="1" style="62"/>
    <col min="7" max="10" width="16.375" customWidth="1" style="62"/>
    <col min="11" max="11" width="22.875" customWidth="1" style="62"/>
    <col min="12" max="12" width="1.5" customWidth="1" style="62"/>
    <col min="13" max="14" width="9.75" customWidth="1" style="62"/>
    <col min="15" max="16384" width="10.0" style="62"/>
  </cols>
  <sheetData>
    <row r="1" ht="25.0" customHeight="1" x14ac:dyDescent="0.15" spans="1:12">
      <c r="A1" s="63"/>
      <c r="B1" s="4"/>
      <c r="C1" s="4"/>
      <c r="D1" s="4"/>
      <c r="E1" s="16"/>
      <c r="F1" s="16"/>
      <c r="G1" s="128"/>
      <c r="H1" s="128"/>
      <c r="I1" s="128"/>
      <c r="J1" s="128"/>
      <c r="K1" s="64" t="s">
        <v>76</v>
      </c>
      <c r="L1" s="65"/>
    </row>
    <row r="2" ht="22.8" customHeight="1" x14ac:dyDescent="0.15" spans="1:12">
      <c r="A2" s="63"/>
      <c r="B2" s="540" t="s">
        <v>77</v>
      </c>
      <c r="C2" s="540"/>
      <c r="D2" s="540"/>
      <c r="E2" s="540"/>
      <c r="F2" s="540"/>
      <c r="G2" s="540"/>
      <c r="H2" s="540"/>
      <c r="I2" s="540"/>
      <c r="J2" s="540"/>
      <c r="K2" s="540"/>
      <c r="L2" s="65" t="s">
        <v>3</v>
      </c>
    </row>
    <row r="3" ht="19.55" customHeight="1" x14ac:dyDescent="0.15" spans="1:12">
      <c r="A3" s="67"/>
      <c r="B3" s="541" t="s">
        <v>5</v>
      </c>
      <c r="C3" s="541"/>
      <c r="D3" s="541"/>
      <c r="E3" s="541"/>
      <c r="F3" s="541"/>
      <c r="G3" s="67"/>
      <c r="H3" s="67"/>
      <c r="I3" s="112"/>
      <c r="J3" s="112"/>
      <c r="K3" s="69" t="s">
        <v>6</v>
      </c>
      <c r="L3" s="70"/>
    </row>
    <row r="4" ht="24.0" customHeight="1" x14ac:dyDescent="0.15" spans="1:12">
      <c r="A4" s="65"/>
      <c r="B4" s="544" t="s">
        <v>9</v>
      </c>
      <c r="C4" s="544"/>
      <c r="D4" s="544"/>
      <c r="E4" s="544"/>
      <c r="F4" s="544"/>
      <c r="G4" s="544" t="s">
        <v>62</v>
      </c>
      <c r="H4" s="544" t="s">
        <v>78</v>
      </c>
      <c r="I4" s="544" t="s">
        <v>79</v>
      </c>
      <c r="J4" s="544" t="s">
        <v>80</v>
      </c>
      <c r="K4" s="544" t="s">
        <v>81</v>
      </c>
      <c r="L4" s="72"/>
    </row>
    <row r="5" ht="24.0" customHeight="1" x14ac:dyDescent="0.15" spans="1:12">
      <c r="A5" s="71"/>
      <c r="B5" s="544" t="s">
        <v>82</v>
      </c>
      <c r="C5" s="544"/>
      <c r="D5" s="544"/>
      <c r="E5" s="544" t="s">
        <v>73</v>
      </c>
      <c r="F5" s="544" t="s">
        <v>74</v>
      </c>
      <c r="G5" s="544"/>
      <c r="H5" s="544"/>
      <c r="I5" s="544"/>
      <c r="J5" s="544"/>
      <c r="K5" s="544"/>
      <c r="L5" s="72"/>
    </row>
    <row r="6" ht="24.0" customHeight="1" x14ac:dyDescent="0.15" spans="1:12">
      <c r="A6" s="71"/>
      <c r="B6" s="44" t="s">
        <v>83</v>
      </c>
      <c r="C6" s="44" t="s">
        <v>84</v>
      </c>
      <c r="D6" s="44" t="s">
        <v>85</v>
      </c>
      <c r="E6" s="544"/>
      <c r="F6" s="544"/>
      <c r="G6" s="544"/>
      <c r="H6" s="544"/>
      <c r="I6" s="544"/>
      <c r="J6" s="544"/>
      <c r="K6" s="544"/>
      <c r="L6" s="73"/>
    </row>
    <row r="7" ht="27.0" customHeight="1" x14ac:dyDescent="0.15" spans="1:12">
      <c r="A7" s="275"/>
      <c r="B7" s="244"/>
      <c r="C7" s="244"/>
      <c r="D7" s="244"/>
      <c r="E7" s="257">
        <v>509001</v>
      </c>
      <c r="F7" s="244" t="s">
        <v>75</v>
      </c>
      <c r="G7" s="283" t="s">
        <v>12</v>
      </c>
      <c r="H7" s="283" t="s">
        <v>86</v>
      </c>
      <c r="I7" s="282">
        <v>30000</v>
      </c>
      <c r="J7" s="47"/>
      <c r="K7" s="47"/>
      <c r="L7" s="75"/>
    </row>
    <row r="8" ht="27.0" customHeight="1" x14ac:dyDescent="0.15" spans="1:12">
      <c r="A8" s="275"/>
      <c r="B8" s="250">
        <v>208</v>
      </c>
      <c r="C8" s="250"/>
      <c r="D8" s="250"/>
      <c r="E8" s="250">
        <v>509001</v>
      </c>
      <c r="F8" s="277" t="s">
        <v>87</v>
      </c>
      <c r="G8" s="478">
        <f>G9+G11</f>
        <v>1700227.58</v>
      </c>
      <c r="H8" s="249" t="s">
        <v>88</v>
      </c>
      <c r="I8" s="480"/>
      <c r="J8" s="252"/>
      <c r="K8" s="47"/>
      <c r="L8" s="75"/>
    </row>
    <row r="9" ht="27.0" customHeight="1" x14ac:dyDescent="0.15" spans="1:12">
      <c r="A9" s="275"/>
      <c r="B9" s="250">
        <v>208</v>
      </c>
      <c r="C9" s="250" t="s">
        <v>89</v>
      </c>
      <c r="D9" s="250"/>
      <c r="E9" s="250">
        <v>509001</v>
      </c>
      <c r="F9" s="277" t="s">
        <v>90</v>
      </c>
      <c r="G9" s="249" t="s">
        <v>91</v>
      </c>
      <c r="H9" s="249" t="s">
        <v>91</v>
      </c>
      <c r="I9" s="480"/>
      <c r="J9" s="252"/>
      <c r="K9" s="47"/>
      <c r="L9" s="75"/>
    </row>
    <row r="10" ht="27.0" customHeight="1" x14ac:dyDescent="0.15" spans="1:12">
      <c r="A10" s="275"/>
      <c r="B10" s="250">
        <v>208</v>
      </c>
      <c r="C10" s="250" t="s">
        <v>89</v>
      </c>
      <c r="D10" s="250" t="s">
        <v>89</v>
      </c>
      <c r="E10" s="250">
        <v>509001</v>
      </c>
      <c r="F10" s="277" t="s">
        <v>92</v>
      </c>
      <c r="G10" s="249" t="s">
        <v>91</v>
      </c>
      <c r="H10" s="249" t="s">
        <v>91</v>
      </c>
      <c r="I10" s="480"/>
      <c r="J10" s="252"/>
      <c r="K10" s="47"/>
      <c r="L10" s="75"/>
    </row>
    <row r="11" ht="27.0" customHeight="1" x14ac:dyDescent="0.15" spans="1:12">
      <c r="A11" s="275"/>
      <c r="B11" s="250">
        <v>208</v>
      </c>
      <c r="C11" s="250">
        <v>16</v>
      </c>
      <c r="D11" s="250"/>
      <c r="E11" s="250">
        <v>509001</v>
      </c>
      <c r="F11" s="277" t="s">
        <v>93</v>
      </c>
      <c r="G11" s="478">
        <f>G12+G13+G14</f>
        <v>1520335.74</v>
      </c>
      <c r="H11" s="249" t="s">
        <v>94</v>
      </c>
      <c r="I11" s="480"/>
      <c r="J11" s="252"/>
      <c r="K11" s="47"/>
      <c r="L11" s="75"/>
    </row>
    <row r="12" ht="27.0" customHeight="1" x14ac:dyDescent="0.15" spans="1:12">
      <c r="A12" s="275"/>
      <c r="B12" s="250">
        <v>208</v>
      </c>
      <c r="C12" s="250">
        <v>16</v>
      </c>
      <c r="D12" s="250" t="s">
        <v>95</v>
      </c>
      <c r="E12" s="250">
        <v>509001</v>
      </c>
      <c r="F12" s="277" t="s">
        <v>96</v>
      </c>
      <c r="G12" s="249" t="s">
        <v>97</v>
      </c>
      <c r="H12" s="249" t="s">
        <v>97</v>
      </c>
      <c r="I12" s="480"/>
      <c r="J12" s="252"/>
      <c r="K12" s="47"/>
      <c r="L12" s="75"/>
    </row>
    <row r="13" ht="27.0" customHeight="1" x14ac:dyDescent="0.15" spans="1:12">
      <c r="A13" s="275"/>
      <c r="B13" s="250">
        <v>208</v>
      </c>
      <c r="C13" s="250">
        <v>16</v>
      </c>
      <c r="D13" s="250">
        <v>50</v>
      </c>
      <c r="E13" s="250">
        <v>509001</v>
      </c>
      <c r="F13" s="277" t="s">
        <v>98</v>
      </c>
      <c r="G13" s="249" t="s">
        <v>99</v>
      </c>
      <c r="H13" s="249" t="s">
        <v>99</v>
      </c>
      <c r="I13" s="480"/>
      <c r="J13" s="252"/>
      <c r="K13" s="47"/>
      <c r="L13" s="75"/>
    </row>
    <row r="14" ht="27.0" customHeight="1" x14ac:dyDescent="0.15" spans="1:12">
      <c r="A14" s="275"/>
      <c r="B14" s="250">
        <v>208</v>
      </c>
      <c r="C14" s="250">
        <v>16</v>
      </c>
      <c r="D14" s="250">
        <v>99</v>
      </c>
      <c r="E14" s="250">
        <v>509001</v>
      </c>
      <c r="F14" s="277" t="s">
        <v>100</v>
      </c>
      <c r="G14" s="273">
        <v>30000</v>
      </c>
      <c r="H14" s="480"/>
      <c r="I14" s="273">
        <v>30000</v>
      </c>
      <c r="J14" s="47"/>
      <c r="K14" s="47"/>
      <c r="L14" s="75"/>
    </row>
    <row r="15" ht="27.0" customHeight="1" x14ac:dyDescent="0.15" spans="1:12">
      <c r="A15" s="275"/>
      <c r="B15" s="250">
        <v>210</v>
      </c>
      <c r="C15" s="250"/>
      <c r="D15" s="250"/>
      <c r="E15" s="250">
        <v>509001</v>
      </c>
      <c r="F15" s="277" t="s">
        <v>101</v>
      </c>
      <c r="G15" s="249" t="s">
        <v>29</v>
      </c>
      <c r="H15" s="249" t="s">
        <v>29</v>
      </c>
      <c r="I15" s="480"/>
      <c r="J15" s="47"/>
      <c r="K15" s="47"/>
      <c r="L15" s="75"/>
    </row>
    <row r="16" ht="27.0" customHeight="1" x14ac:dyDescent="0.15" spans="1:12">
      <c r="A16" s="275"/>
      <c r="B16" s="250">
        <v>210</v>
      </c>
      <c r="C16" s="250" t="s">
        <v>102</v>
      </c>
      <c r="D16" s="250"/>
      <c r="E16" s="250">
        <v>509001</v>
      </c>
      <c r="F16" s="277" t="s">
        <v>103</v>
      </c>
      <c r="G16" s="249" t="s">
        <v>29</v>
      </c>
      <c r="H16" s="249" t="s">
        <v>29</v>
      </c>
      <c r="I16" s="480"/>
      <c r="J16" s="47"/>
      <c r="K16" s="47"/>
      <c r="L16" s="75"/>
    </row>
    <row r="17" ht="27.0" customHeight="1" x14ac:dyDescent="0.15" spans="1:12">
      <c r="A17" s="275"/>
      <c r="B17" s="250">
        <v>210</v>
      </c>
      <c r="C17" s="250" t="s">
        <v>102</v>
      </c>
      <c r="D17" s="250" t="s">
        <v>95</v>
      </c>
      <c r="E17" s="250">
        <v>509001</v>
      </c>
      <c r="F17" s="277" t="s">
        <v>104</v>
      </c>
      <c r="G17" s="249" t="s">
        <v>105</v>
      </c>
      <c r="H17" s="249" t="s">
        <v>105</v>
      </c>
      <c r="I17" s="480"/>
      <c r="J17" s="47"/>
      <c r="K17" s="47"/>
      <c r="L17" s="75"/>
    </row>
    <row r="18" ht="27.0" customHeight="1" x14ac:dyDescent="0.15" spans="1:12">
      <c r="A18" s="275"/>
      <c r="B18" s="250">
        <v>210</v>
      </c>
      <c r="C18" s="250" t="s">
        <v>102</v>
      </c>
      <c r="D18" s="250" t="s">
        <v>106</v>
      </c>
      <c r="E18" s="250">
        <v>509001</v>
      </c>
      <c r="F18" s="277" t="s">
        <v>107</v>
      </c>
      <c r="G18" s="249" t="s">
        <v>108</v>
      </c>
      <c r="H18" s="249" t="s">
        <v>108</v>
      </c>
      <c r="I18" s="487"/>
      <c r="J18" s="262"/>
      <c r="K18" s="262"/>
      <c r="L18" s="274"/>
    </row>
    <row r="19" ht="27.0" customHeight="1" x14ac:dyDescent="0.15" spans="1:12">
      <c r="A19" s="275"/>
      <c r="B19" s="250">
        <v>210</v>
      </c>
      <c r="C19" s="250" t="s">
        <v>102</v>
      </c>
      <c r="D19" s="250" t="s">
        <v>109</v>
      </c>
      <c r="E19" s="250">
        <v>509001</v>
      </c>
      <c r="F19" s="277" t="s">
        <v>110</v>
      </c>
      <c r="G19" s="249" t="s">
        <v>111</v>
      </c>
      <c r="H19" s="249" t="s">
        <v>111</v>
      </c>
      <c r="I19" s="480"/>
      <c r="J19" s="47"/>
      <c r="K19" s="47"/>
      <c r="L19" s="75"/>
    </row>
    <row r="20" ht="27.0" customHeight="1" x14ac:dyDescent="0.15" spans="1:12">
      <c r="A20" s="275"/>
      <c r="B20" s="250">
        <v>221</v>
      </c>
      <c r="C20" s="250"/>
      <c r="D20" s="250"/>
      <c r="E20" s="250">
        <v>509001</v>
      </c>
      <c r="F20" s="277" t="s">
        <v>112</v>
      </c>
      <c r="G20" s="249" t="s">
        <v>40</v>
      </c>
      <c r="H20" s="249" t="s">
        <v>40</v>
      </c>
      <c r="I20" s="480"/>
      <c r="J20" s="47"/>
      <c r="K20" s="47"/>
      <c r="L20" s="75"/>
    </row>
    <row r="21" ht="27.0" customHeight="1" x14ac:dyDescent="0.15" spans="1:12">
      <c r="A21" s="488"/>
      <c r="B21" s="250">
        <v>221</v>
      </c>
      <c r="C21" s="250" t="s">
        <v>106</v>
      </c>
      <c r="D21" s="250"/>
      <c r="E21" s="250">
        <v>509001</v>
      </c>
      <c r="F21" s="277" t="s">
        <v>113</v>
      </c>
      <c r="G21" s="249" t="s">
        <v>40</v>
      </c>
      <c r="H21" s="249" t="s">
        <v>40</v>
      </c>
      <c r="I21" s="486"/>
      <c r="J21" s="49"/>
      <c r="K21" s="49"/>
      <c r="L21" s="72"/>
    </row>
    <row r="22" ht="27.0" customHeight="1" x14ac:dyDescent="0.15" spans="1:12">
      <c r="A22" s="488"/>
      <c r="B22" s="250">
        <v>221</v>
      </c>
      <c r="C22" s="250" t="s">
        <v>106</v>
      </c>
      <c r="D22" s="250" t="s">
        <v>95</v>
      </c>
      <c r="E22" s="250">
        <v>509001</v>
      </c>
      <c r="F22" s="277" t="s">
        <v>114</v>
      </c>
      <c r="G22" s="249" t="s">
        <v>40</v>
      </c>
      <c r="H22" s="249" t="s">
        <v>40</v>
      </c>
      <c r="I22" s="486"/>
      <c r="J22" s="49"/>
      <c r="K22" s="49"/>
      <c r="L22" s="72"/>
    </row>
  </sheetData>
  <mergeCells count="11">
    <mergeCell ref="B2:K2"/>
    <mergeCell ref="B3:F3"/>
    <mergeCell ref="B4:F4"/>
    <mergeCell ref="B5:D5"/>
    <mergeCell ref="E5:E6"/>
    <mergeCell ref="F5:F6"/>
    <mergeCell ref="G4:G6"/>
    <mergeCell ref="H4:H6"/>
    <mergeCell ref="I4:I6"/>
    <mergeCell ref="J4:J6"/>
    <mergeCell ref="K4:K6"/>
  </mergeCells>
  <phoneticPr fontId="0" type="noConversion"/>
  <printOptions horizontalCentered="1"/>
  <pageMargins left="0.5902039723133478" right="0.5902039723133478" top="1.3776055471164974" bottom="0.9839047597149226" header="0.0" footer="0.0"/>
  <pageSetup paperSize="9" scale="73" orientation="landscape"/>
  <extLst>
    <ext uri="{2D9387EB-5337-4D45-933B-B4D357D02E09}">
      <gutter val="0.0" pos="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K35"/>
  <sheetViews>
    <sheetView zoomScaleNormal="100" topLeftCell="A1" workbookViewId="0">
      <pane ySplit="5" topLeftCell="A15" activePane="bottomLeft" state="frozen"/>
      <selection activeCell="E6" activeCellId="0" sqref="E6:F28"/>
      <selection pane="bottomLeft" activeCell="E6" activeCellId="0" sqref="E6:F28"/>
    </sheetView>
  </sheetViews>
  <sheetFormatPr defaultRowHeight="14.25" defaultColWidth="10.000152587890625" x14ac:dyDescent="0.15"/>
  <cols>
    <col min="1" max="1" width="1.5" customWidth="1" style="62"/>
    <col min="2" max="2" width="33.375" customWidth="1" style="62"/>
    <col min="3" max="3" width="16.375" customWidth="1" style="62"/>
    <col min="4" max="4" width="33.375" customWidth="1" style="62"/>
    <col min="5" max="7" width="16.375" customWidth="1" style="62"/>
    <col min="8" max="8" width="18.25" customWidth="1" style="62"/>
    <col min="9" max="9" width="1.5" customWidth="1" style="62"/>
    <col min="10" max="11" width="9.75" customWidth="1" style="62"/>
    <col min="12" max="16384" width="10.0" style="62"/>
  </cols>
  <sheetData>
    <row r="1" ht="14.2" customHeight="1" x14ac:dyDescent="0.15" spans="1:9">
      <c r="A1" s="118"/>
      <c r="B1" s="79"/>
      <c r="C1" s="119"/>
      <c r="D1" s="119"/>
      <c r="E1" s="80"/>
      <c r="F1" s="80"/>
      <c r="G1" s="80"/>
      <c r="H1" s="120" t="s">
        <v>115</v>
      </c>
      <c r="I1" s="126" t="s">
        <v>3</v>
      </c>
    </row>
    <row r="2" ht="19.55" customHeight="1" x14ac:dyDescent="0.15" spans="1:9">
      <c r="A2" s="119"/>
      <c r="B2" s="537" t="s">
        <v>116</v>
      </c>
      <c r="C2" s="537"/>
      <c r="D2" s="537"/>
      <c r="E2" s="537"/>
      <c r="F2" s="537"/>
      <c r="G2" s="537"/>
      <c r="H2" s="537"/>
      <c r="I2" s="126"/>
    </row>
    <row r="3" ht="17.05" customHeight="1" x14ac:dyDescent="0.15" spans="1:9">
      <c r="A3" s="122"/>
      <c r="B3" s="545" t="s">
        <v>5</v>
      </c>
      <c r="C3" s="545"/>
      <c r="D3" s="100"/>
      <c r="E3" s="100"/>
      <c r="F3" s="100"/>
      <c r="G3" s="100"/>
      <c r="H3" s="123" t="s">
        <v>6</v>
      </c>
      <c r="I3" s="127"/>
    </row>
    <row r="4" ht="21.35" customHeight="1" x14ac:dyDescent="0.15" spans="1:9">
      <c r="A4" s="124"/>
      <c r="B4" s="538" t="s">
        <v>7</v>
      </c>
      <c r="C4" s="538"/>
      <c r="D4" s="538" t="s">
        <v>8</v>
      </c>
      <c r="E4" s="538"/>
      <c r="F4" s="538"/>
      <c r="G4" s="538"/>
      <c r="H4" s="538"/>
      <c r="I4" s="97"/>
    </row>
    <row r="5" ht="21.35" customHeight="1" x14ac:dyDescent="0.15" spans="1:9">
      <c r="A5" s="124"/>
      <c r="B5" s="88" t="s">
        <v>9</v>
      </c>
      <c r="C5" s="88" t="s">
        <v>10</v>
      </c>
      <c r="D5" s="88" t="s">
        <v>9</v>
      </c>
      <c r="E5" s="88" t="s">
        <v>62</v>
      </c>
      <c r="F5" s="88" t="s">
        <v>117</v>
      </c>
      <c r="G5" s="88" t="s">
        <v>118</v>
      </c>
      <c r="H5" s="88" t="s">
        <v>119</v>
      </c>
      <c r="I5" s="97"/>
    </row>
    <row r="6" ht="19.55" customHeight="1" x14ac:dyDescent="0.15" spans="1:9">
      <c r="A6" s="87"/>
      <c r="B6" s="92" t="s">
        <v>120</v>
      </c>
      <c r="C6" s="476" t="s">
        <v>12</v>
      </c>
      <c r="D6" s="92" t="s">
        <v>121</v>
      </c>
      <c r="E6" s="476" t="s">
        <v>12</v>
      </c>
      <c r="F6" s="476" t="s">
        <v>12</v>
      </c>
      <c r="G6" s="93"/>
      <c r="H6" s="93"/>
      <c r="I6" s="105"/>
    </row>
    <row r="7" ht="19.55" customHeight="1" x14ac:dyDescent="0.15" spans="1:9">
      <c r="A7" s="539"/>
      <c r="B7" s="240" t="s">
        <v>122</v>
      </c>
      <c r="C7" s="476" t="s">
        <v>12</v>
      </c>
      <c r="D7" s="240" t="s">
        <v>123</v>
      </c>
      <c r="E7" s="478"/>
      <c r="F7" s="478"/>
      <c r="G7" s="93"/>
      <c r="H7" s="93"/>
      <c r="I7" s="105"/>
    </row>
    <row r="8" ht="19.55" customHeight="1" x14ac:dyDescent="0.15" spans="1:9">
      <c r="A8" s="539"/>
      <c r="B8" s="240" t="s">
        <v>124</v>
      </c>
      <c r="C8" s="478"/>
      <c r="D8" s="240" t="s">
        <v>125</v>
      </c>
      <c r="E8" s="478"/>
      <c r="F8" s="478"/>
      <c r="G8" s="93"/>
      <c r="H8" s="93"/>
      <c r="I8" s="105"/>
    </row>
    <row r="9" ht="19.55" customHeight="1" x14ac:dyDescent="0.15" spans="1:9">
      <c r="A9" s="539"/>
      <c r="B9" s="240" t="s">
        <v>126</v>
      </c>
      <c r="C9" s="478"/>
      <c r="D9" s="240" t="s">
        <v>127</v>
      </c>
      <c r="E9" s="478"/>
      <c r="F9" s="478"/>
      <c r="G9" s="93"/>
      <c r="H9" s="93"/>
      <c r="I9" s="105"/>
    </row>
    <row r="10" ht="19.55" customHeight="1" x14ac:dyDescent="0.15" spans="1:9">
      <c r="A10" s="87"/>
      <c r="B10" s="92" t="s">
        <v>128</v>
      </c>
      <c r="C10" s="478"/>
      <c r="D10" s="240" t="s">
        <v>129</v>
      </c>
      <c r="E10" s="478"/>
      <c r="F10" s="478"/>
      <c r="G10" s="93"/>
      <c r="H10" s="93"/>
      <c r="I10" s="105"/>
    </row>
    <row r="11" ht="19.55" customHeight="1" x14ac:dyDescent="0.15" spans="1:9">
      <c r="A11" s="539"/>
      <c r="B11" s="240" t="s">
        <v>122</v>
      </c>
      <c r="C11" s="478"/>
      <c r="D11" s="240" t="s">
        <v>130</v>
      </c>
      <c r="E11" s="478"/>
      <c r="F11" s="478"/>
      <c r="G11" s="93"/>
      <c r="H11" s="93"/>
      <c r="I11" s="105"/>
    </row>
    <row r="12" ht="19.55" customHeight="1" x14ac:dyDescent="0.15" spans="1:9">
      <c r="A12" s="539"/>
      <c r="B12" s="240" t="s">
        <v>124</v>
      </c>
      <c r="C12" s="478"/>
      <c r="D12" s="240" t="s">
        <v>131</v>
      </c>
      <c r="E12" s="478"/>
      <c r="F12" s="478"/>
      <c r="G12" s="93"/>
      <c r="H12" s="93"/>
      <c r="I12" s="105"/>
    </row>
    <row r="13" ht="19.55" customHeight="1" x14ac:dyDescent="0.15" spans="1:9">
      <c r="A13" s="539"/>
      <c r="B13" s="240" t="s">
        <v>126</v>
      </c>
      <c r="C13" s="478"/>
      <c r="D13" s="240" t="s">
        <v>132</v>
      </c>
      <c r="E13" s="478"/>
      <c r="F13" s="478"/>
      <c r="G13" s="93"/>
      <c r="H13" s="93"/>
      <c r="I13" s="105"/>
    </row>
    <row r="14" ht="19.55" customHeight="1" x14ac:dyDescent="0.15" spans="1:9">
      <c r="A14" s="539"/>
      <c r="B14" s="240" t="s">
        <v>133</v>
      </c>
      <c r="C14" s="478"/>
      <c r="D14" s="240" t="s">
        <v>134</v>
      </c>
      <c r="E14" s="476" t="s">
        <v>26</v>
      </c>
      <c r="F14" s="476" t="s">
        <v>26</v>
      </c>
      <c r="G14" s="93"/>
      <c r="H14" s="93"/>
      <c r="I14" s="105"/>
    </row>
    <row r="15" ht="19.55" customHeight="1" x14ac:dyDescent="0.15" spans="1:9">
      <c r="A15" s="539"/>
      <c r="B15" s="240" t="s">
        <v>133</v>
      </c>
      <c r="C15" s="478"/>
      <c r="D15" s="240" t="s">
        <v>135</v>
      </c>
      <c r="E15" s="478"/>
      <c r="F15" s="478"/>
      <c r="G15" s="93"/>
      <c r="H15" s="93"/>
      <c r="I15" s="105"/>
    </row>
    <row r="16" ht="19.55" customHeight="1" x14ac:dyDescent="0.15" spans="1:9">
      <c r="A16" s="539"/>
      <c r="B16" s="240" t="s">
        <v>133</v>
      </c>
      <c r="C16" s="478"/>
      <c r="D16" s="240" t="s">
        <v>136</v>
      </c>
      <c r="E16" s="476" t="s">
        <v>29</v>
      </c>
      <c r="F16" s="476" t="s">
        <v>29</v>
      </c>
      <c r="G16" s="93"/>
      <c r="H16" s="93"/>
      <c r="I16" s="105"/>
    </row>
    <row r="17" ht="19.55" customHeight="1" x14ac:dyDescent="0.15" spans="1:9">
      <c r="A17" s="539"/>
      <c r="B17" s="240" t="s">
        <v>133</v>
      </c>
      <c r="C17" s="478"/>
      <c r="D17" s="240" t="s">
        <v>137</v>
      </c>
      <c r="E17" s="478"/>
      <c r="F17" s="478"/>
      <c r="G17" s="93"/>
      <c r="H17" s="93"/>
      <c r="I17" s="105"/>
    </row>
    <row r="18" ht="19.55" customHeight="1" x14ac:dyDescent="0.15" spans="1:9">
      <c r="A18" s="539"/>
      <c r="B18" s="240" t="s">
        <v>133</v>
      </c>
      <c r="C18" s="478"/>
      <c r="D18" s="240" t="s">
        <v>138</v>
      </c>
      <c r="E18" s="478"/>
      <c r="F18" s="478"/>
      <c r="G18" s="93"/>
      <c r="H18" s="93"/>
      <c r="I18" s="105"/>
    </row>
    <row r="19" ht="19.55" customHeight="1" x14ac:dyDescent="0.15" spans="1:9">
      <c r="A19" s="539"/>
      <c r="B19" s="240" t="s">
        <v>133</v>
      </c>
      <c r="C19" s="478"/>
      <c r="D19" s="240" t="s">
        <v>139</v>
      </c>
      <c r="E19" s="478"/>
      <c r="F19" s="478"/>
      <c r="G19" s="93"/>
      <c r="H19" s="93"/>
      <c r="I19" s="105"/>
    </row>
    <row r="20" ht="19.55" customHeight="1" x14ac:dyDescent="0.15" spans="1:9">
      <c r="A20" s="539"/>
      <c r="B20" s="240" t="s">
        <v>133</v>
      </c>
      <c r="C20" s="478"/>
      <c r="D20" s="240" t="s">
        <v>140</v>
      </c>
      <c r="E20" s="478"/>
      <c r="F20" s="478"/>
      <c r="G20" s="93"/>
      <c r="H20" s="93"/>
      <c r="I20" s="105"/>
    </row>
    <row r="21" ht="19.55" customHeight="1" x14ac:dyDescent="0.15" spans="1:9">
      <c r="A21" s="539"/>
      <c r="B21" s="240" t="s">
        <v>133</v>
      </c>
      <c r="C21" s="478"/>
      <c r="D21" s="240" t="s">
        <v>141</v>
      </c>
      <c r="E21" s="478"/>
      <c r="F21" s="478"/>
      <c r="G21" s="93"/>
      <c r="H21" s="93"/>
      <c r="I21" s="105"/>
    </row>
    <row r="22" ht="19.55" customHeight="1" x14ac:dyDescent="0.15" spans="1:9">
      <c r="A22" s="539"/>
      <c r="B22" s="240" t="s">
        <v>133</v>
      </c>
      <c r="C22" s="478"/>
      <c r="D22" s="240" t="s">
        <v>142</v>
      </c>
      <c r="E22" s="478"/>
      <c r="F22" s="478"/>
      <c r="G22" s="93"/>
      <c r="H22" s="93"/>
      <c r="I22" s="105"/>
    </row>
    <row r="23" ht="19.55" customHeight="1" x14ac:dyDescent="0.15" spans="1:9">
      <c r="A23" s="539"/>
      <c r="B23" s="240" t="s">
        <v>133</v>
      </c>
      <c r="C23" s="478"/>
      <c r="D23" s="240" t="s">
        <v>143</v>
      </c>
      <c r="E23" s="478"/>
      <c r="F23" s="478"/>
      <c r="G23" s="93"/>
      <c r="H23" s="93"/>
      <c r="I23" s="105"/>
    </row>
    <row r="24" ht="19.55" customHeight="1" x14ac:dyDescent="0.15" spans="1:9">
      <c r="A24" s="539"/>
      <c r="B24" s="240" t="s">
        <v>133</v>
      </c>
      <c r="C24" s="478"/>
      <c r="D24" s="240" t="s">
        <v>144</v>
      </c>
      <c r="E24" s="478"/>
      <c r="F24" s="478"/>
      <c r="G24" s="93"/>
      <c r="H24" s="93"/>
      <c r="I24" s="105"/>
    </row>
    <row r="25" ht="19.55" customHeight="1" x14ac:dyDescent="0.15" spans="1:9">
      <c r="A25" s="539"/>
      <c r="B25" s="240" t="s">
        <v>133</v>
      </c>
      <c r="C25" s="478"/>
      <c r="D25" s="240" t="s">
        <v>145</v>
      </c>
      <c r="E25" s="478"/>
      <c r="F25" s="478"/>
      <c r="G25" s="93"/>
      <c r="H25" s="93"/>
      <c r="I25" s="105"/>
    </row>
    <row r="26" ht="19.55" customHeight="1" x14ac:dyDescent="0.15" spans="1:9">
      <c r="A26" s="539"/>
      <c r="B26" s="240" t="s">
        <v>133</v>
      </c>
      <c r="C26" s="478"/>
      <c r="D26" s="240" t="s">
        <v>146</v>
      </c>
      <c r="E26" s="476" t="s">
        <v>40</v>
      </c>
      <c r="F26" s="476" t="s">
        <v>40</v>
      </c>
      <c r="G26" s="93"/>
      <c r="H26" s="93"/>
      <c r="I26" s="105"/>
    </row>
    <row r="27" ht="19.55" customHeight="1" x14ac:dyDescent="0.15" spans="1:9">
      <c r="A27" s="539"/>
      <c r="B27" s="240" t="s">
        <v>133</v>
      </c>
      <c r="C27" s="478"/>
      <c r="D27" s="240" t="s">
        <v>147</v>
      </c>
      <c r="E27" s="478"/>
      <c r="F27" s="478"/>
      <c r="G27" s="93"/>
      <c r="H27" s="93"/>
      <c r="I27" s="105"/>
    </row>
    <row r="28" ht="19.55" customHeight="1" x14ac:dyDescent="0.15" spans="1:9">
      <c r="A28" s="539"/>
      <c r="B28" s="240" t="s">
        <v>133</v>
      </c>
      <c r="C28" s="478"/>
      <c r="D28" s="240" t="s">
        <v>148</v>
      </c>
      <c r="E28" s="478"/>
      <c r="F28" s="478"/>
      <c r="G28" s="93"/>
      <c r="H28" s="93"/>
      <c r="I28" s="105"/>
    </row>
    <row r="29" ht="19.55" customHeight="1" x14ac:dyDescent="0.15" spans="1:9">
      <c r="A29" s="539"/>
      <c r="B29" s="240" t="s">
        <v>133</v>
      </c>
      <c r="C29" s="478"/>
      <c r="D29" s="240" t="s">
        <v>149</v>
      </c>
      <c r="E29" s="93"/>
      <c r="F29" s="93"/>
      <c r="G29" s="93"/>
      <c r="H29" s="93"/>
      <c r="I29" s="105"/>
    </row>
    <row r="30" ht="19.55" customHeight="1" x14ac:dyDescent="0.15" spans="1:9">
      <c r="A30" s="539"/>
      <c r="B30" s="240" t="s">
        <v>133</v>
      </c>
      <c r="C30" s="478"/>
      <c r="D30" s="240" t="s">
        <v>150</v>
      </c>
      <c r="E30" s="93"/>
      <c r="F30" s="93"/>
      <c r="G30" s="93"/>
      <c r="H30" s="93"/>
      <c r="I30" s="105"/>
    </row>
    <row r="31" ht="19.55" customHeight="1" x14ac:dyDescent="0.15" spans="1:9">
      <c r="A31" s="539"/>
      <c r="B31" s="240" t="s">
        <v>133</v>
      </c>
      <c r="C31" s="478"/>
      <c r="D31" s="240" t="s">
        <v>151</v>
      </c>
      <c r="E31" s="93"/>
      <c r="F31" s="93"/>
      <c r="G31" s="93"/>
      <c r="H31" s="93"/>
      <c r="I31" s="105"/>
    </row>
    <row r="32" ht="19.55" customHeight="1" x14ac:dyDescent="0.15" spans="1:9">
      <c r="A32" s="539"/>
      <c r="B32" s="240" t="s">
        <v>133</v>
      </c>
      <c r="C32" s="478"/>
      <c r="D32" s="240" t="s">
        <v>152</v>
      </c>
      <c r="E32" s="93"/>
      <c r="F32" s="93"/>
      <c r="G32" s="93"/>
      <c r="H32" s="93"/>
      <c r="I32" s="105"/>
    </row>
    <row r="33" ht="19.55" customHeight="1" x14ac:dyDescent="0.15" spans="1:9">
      <c r="A33" s="539"/>
      <c r="B33" s="240" t="s">
        <v>133</v>
      </c>
      <c r="C33" s="478"/>
      <c r="D33" s="240" t="s">
        <v>153</v>
      </c>
      <c r="E33" s="93"/>
      <c r="F33" s="93"/>
      <c r="G33" s="93"/>
      <c r="H33" s="93"/>
      <c r="I33" s="105"/>
    </row>
    <row r="34" ht="19.55" customHeight="1" x14ac:dyDescent="0.15" spans="1:9">
      <c r="A34" s="539"/>
      <c r="B34" s="240" t="s">
        <v>133</v>
      </c>
      <c r="C34" s="478"/>
      <c r="D34" s="240" t="s">
        <v>154</v>
      </c>
      <c r="E34" s="93"/>
      <c r="F34" s="93"/>
      <c r="G34" s="93"/>
      <c r="H34" s="93"/>
      <c r="I34" s="105"/>
    </row>
    <row r="35" ht="8.5" customHeight="1" x14ac:dyDescent="0.15" spans="1:9">
      <c r="A35" s="125"/>
      <c r="B35" s="125"/>
      <c r="C35" s="125"/>
      <c r="D35" s="89"/>
      <c r="E35" s="125"/>
      <c r="F35" s="125"/>
      <c r="G35" s="125"/>
      <c r="H35" s="125"/>
      <c r="I35" s="98"/>
    </row>
  </sheetData>
  <mergeCells count="6">
    <mergeCell ref="B2:H2"/>
    <mergeCell ref="B3:C3"/>
    <mergeCell ref="B4:C4"/>
    <mergeCell ref="D4:H4"/>
    <mergeCell ref="A7:A9"/>
    <mergeCell ref="A11:A34"/>
  </mergeCells>
  <phoneticPr fontId="0" type="noConversion"/>
  <printOptions horizontalCentered="1"/>
  <pageMargins left="1.3776055471164974" right="0.9839047597149226" top="0.9839047597149226" bottom="0.9839047597149226" header="0.0" footer="0.0"/>
  <pageSetup paperSize="9" scale="63" fitToHeight="0"/>
  <extLst>
    <ext uri="{2D9387EB-5337-4D45-933B-B4D357D02E09}">
      <gutter val="0.0" pos="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AP33"/>
  <sheetViews>
    <sheetView zoomScaleNormal="100" topLeftCell="A1" workbookViewId="0">
      <pane ySplit="6" topLeftCell="A13" activePane="bottomLeft" state="frozen"/>
      <selection activeCell="E27" activeCellId="0" sqref="E27"/>
      <selection pane="bottomLeft" activeCell="E27" activeCellId="0" sqref="E27"/>
    </sheetView>
  </sheetViews>
  <sheetFormatPr defaultRowHeight="14.25" defaultColWidth="10.000152587890625" x14ac:dyDescent="0.15"/>
  <cols>
    <col min="1" max="1" width="1.5" customWidth="1" style="62"/>
    <col min="2" max="3" width="5.875" customWidth="1" style="62"/>
    <col min="4" max="4" width="11.625" customWidth="1" style="62"/>
    <col min="5" max="5" width="29.875" customWidth="1" style="62"/>
    <col min="6" max="9" width="14.25" customWidth="1" style="62"/>
    <col min="10" max="10" width="11.5" customWidth="1" style="62"/>
    <col min="11" max="13" width="5.875" customWidth="1" style="62"/>
    <col min="14" max="16" width="7.25" customWidth="1" style="62"/>
    <col min="17" max="23" width="5.875" customWidth="1" style="62"/>
    <col min="24" max="26" width="7.25" customWidth="1" style="62"/>
    <col min="27" max="33" width="5.875" customWidth="1" style="62"/>
    <col min="34" max="39" width="7.25" customWidth="1" style="62"/>
    <col min="40" max="40" width="1.5" customWidth="1" style="62"/>
    <col min="41" max="42" width="9.75" customWidth="1" style="62"/>
    <col min="43" max="16384" width="10.0" style="62"/>
  </cols>
  <sheetData>
    <row r="1" ht="25.0" customHeight="1" x14ac:dyDescent="0.15" spans="1:40">
      <c r="A1" s="107"/>
      <c r="B1" s="4"/>
      <c r="C1" s="4"/>
      <c r="D1" s="108"/>
      <c r="E1" s="108"/>
      <c r="F1" s="63"/>
      <c r="G1" s="63"/>
      <c r="H1" s="63"/>
      <c r="I1" s="108"/>
      <c r="J1" s="108"/>
      <c r="K1" s="63"/>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13" t="s">
        <v>155</v>
      </c>
      <c r="AN1" s="114"/>
    </row>
    <row r="2" ht="22.8" customHeight="1" x14ac:dyDescent="0.15" spans="1:40">
      <c r="A2" s="63"/>
      <c r="B2" s="540" t="s">
        <v>156</v>
      </c>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114"/>
    </row>
    <row r="3" ht="19.55" customHeight="1" x14ac:dyDescent="0.15" spans="1:40">
      <c r="A3" s="67"/>
      <c r="B3" s="541" t="s">
        <v>5</v>
      </c>
      <c r="C3" s="541"/>
      <c r="D3" s="541"/>
      <c r="E3" s="541"/>
      <c r="F3" s="109"/>
      <c r="G3" s="67"/>
      <c r="H3" s="110"/>
      <c r="I3" s="109"/>
      <c r="J3" s="109"/>
      <c r="K3" s="112"/>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546" t="s">
        <v>6</v>
      </c>
      <c r="AM3" s="546"/>
      <c r="AN3" s="115"/>
    </row>
    <row r="4" ht="24.0" customHeight="1" x14ac:dyDescent="0.15" spans="1:40">
      <c r="A4" s="65"/>
      <c r="B4" s="542" t="s">
        <v>9</v>
      </c>
      <c r="C4" s="542"/>
      <c r="D4" s="542"/>
      <c r="E4" s="542"/>
      <c r="F4" s="542" t="s">
        <v>157</v>
      </c>
      <c r="G4" s="542" t="s">
        <v>158</v>
      </c>
      <c r="H4" s="542"/>
      <c r="I4" s="542"/>
      <c r="J4" s="542"/>
      <c r="K4" s="542"/>
      <c r="L4" s="542"/>
      <c r="M4" s="542"/>
      <c r="N4" s="542"/>
      <c r="O4" s="542"/>
      <c r="P4" s="542"/>
      <c r="Q4" s="542" t="s">
        <v>159</v>
      </c>
      <c r="R4" s="542"/>
      <c r="S4" s="542"/>
      <c r="T4" s="542"/>
      <c r="U4" s="542"/>
      <c r="V4" s="542"/>
      <c r="W4" s="542"/>
      <c r="X4" s="542"/>
      <c r="Y4" s="542"/>
      <c r="Z4" s="542"/>
      <c r="AA4" s="542" t="s">
        <v>160</v>
      </c>
      <c r="AB4" s="542"/>
      <c r="AC4" s="542"/>
      <c r="AD4" s="542"/>
      <c r="AE4" s="542"/>
      <c r="AF4" s="542"/>
      <c r="AG4" s="542"/>
      <c r="AH4" s="542"/>
      <c r="AI4" s="542"/>
      <c r="AJ4" s="542"/>
      <c r="AK4" s="542"/>
      <c r="AL4" s="542"/>
      <c r="AM4" s="542"/>
      <c r="AN4" s="116"/>
    </row>
    <row r="5" ht="24.0" customHeight="1" x14ac:dyDescent="0.15" spans="1:40">
      <c r="A5" s="65"/>
      <c r="B5" s="542" t="s">
        <v>82</v>
      </c>
      <c r="C5" s="542"/>
      <c r="D5" s="542" t="s">
        <v>73</v>
      </c>
      <c r="E5" s="542" t="s">
        <v>74</v>
      </c>
      <c r="F5" s="542"/>
      <c r="G5" s="542" t="s">
        <v>62</v>
      </c>
      <c r="H5" s="542" t="s">
        <v>161</v>
      </c>
      <c r="I5" s="542"/>
      <c r="J5" s="542"/>
      <c r="K5" s="542" t="s">
        <v>162</v>
      </c>
      <c r="L5" s="542"/>
      <c r="M5" s="542"/>
      <c r="N5" s="542" t="s">
        <v>163</v>
      </c>
      <c r="O5" s="542"/>
      <c r="P5" s="542"/>
      <c r="Q5" s="542" t="s">
        <v>62</v>
      </c>
      <c r="R5" s="542" t="s">
        <v>161</v>
      </c>
      <c r="S5" s="542"/>
      <c r="T5" s="542"/>
      <c r="U5" s="542" t="s">
        <v>162</v>
      </c>
      <c r="V5" s="542"/>
      <c r="W5" s="542"/>
      <c r="X5" s="542" t="s">
        <v>163</v>
      </c>
      <c r="Y5" s="542"/>
      <c r="Z5" s="542"/>
      <c r="AA5" s="542" t="s">
        <v>62</v>
      </c>
      <c r="AB5" s="542" t="s">
        <v>161</v>
      </c>
      <c r="AC5" s="542"/>
      <c r="AD5" s="542"/>
      <c r="AE5" s="542" t="s">
        <v>162</v>
      </c>
      <c r="AF5" s="542"/>
      <c r="AG5" s="542"/>
      <c r="AH5" s="542" t="s">
        <v>163</v>
      </c>
      <c r="AI5" s="542"/>
      <c r="AJ5" s="542"/>
      <c r="AK5" s="542" t="s">
        <v>164</v>
      </c>
      <c r="AL5" s="542"/>
      <c r="AM5" s="542"/>
      <c r="AN5" s="116"/>
    </row>
    <row r="6" ht="39.0" customHeight="1" x14ac:dyDescent="0.15" spans="1:40">
      <c r="A6" s="16"/>
      <c r="B6" s="59" t="s">
        <v>83</v>
      </c>
      <c r="C6" s="59" t="s">
        <v>84</v>
      </c>
      <c r="D6" s="542"/>
      <c r="E6" s="542"/>
      <c r="F6" s="542"/>
      <c r="G6" s="542"/>
      <c r="H6" s="59" t="s">
        <v>165</v>
      </c>
      <c r="I6" s="59" t="s">
        <v>78</v>
      </c>
      <c r="J6" s="59" t="s">
        <v>79</v>
      </c>
      <c r="K6" s="59" t="s">
        <v>165</v>
      </c>
      <c r="L6" s="59" t="s">
        <v>78</v>
      </c>
      <c r="M6" s="59" t="s">
        <v>79</v>
      </c>
      <c r="N6" s="59" t="s">
        <v>165</v>
      </c>
      <c r="O6" s="59" t="s">
        <v>166</v>
      </c>
      <c r="P6" s="59" t="s">
        <v>167</v>
      </c>
      <c r="Q6" s="542"/>
      <c r="R6" s="59" t="s">
        <v>165</v>
      </c>
      <c r="S6" s="59" t="s">
        <v>78</v>
      </c>
      <c r="T6" s="59" t="s">
        <v>79</v>
      </c>
      <c r="U6" s="59" t="s">
        <v>165</v>
      </c>
      <c r="V6" s="59" t="s">
        <v>78</v>
      </c>
      <c r="W6" s="59" t="s">
        <v>79</v>
      </c>
      <c r="X6" s="59" t="s">
        <v>165</v>
      </c>
      <c r="Y6" s="59" t="s">
        <v>166</v>
      </c>
      <c r="Z6" s="59" t="s">
        <v>167</v>
      </c>
      <c r="AA6" s="542"/>
      <c r="AB6" s="59" t="s">
        <v>165</v>
      </c>
      <c r="AC6" s="59" t="s">
        <v>78</v>
      </c>
      <c r="AD6" s="59" t="s">
        <v>79</v>
      </c>
      <c r="AE6" s="59" t="s">
        <v>165</v>
      </c>
      <c r="AF6" s="59" t="s">
        <v>78</v>
      </c>
      <c r="AG6" s="59" t="s">
        <v>79</v>
      </c>
      <c r="AH6" s="59" t="s">
        <v>165</v>
      </c>
      <c r="AI6" s="59" t="s">
        <v>166</v>
      </c>
      <c r="AJ6" s="59" t="s">
        <v>167</v>
      </c>
      <c r="AK6" s="59" t="s">
        <v>165</v>
      </c>
      <c r="AL6" s="59" t="s">
        <v>166</v>
      </c>
      <c r="AM6" s="59" t="s">
        <v>167</v>
      </c>
      <c r="AN6" s="116"/>
    </row>
    <row r="7" ht="22.8" customHeight="1" x14ac:dyDescent="0.15" spans="1:40">
      <c r="A7" s="299"/>
      <c r="B7" s="244"/>
      <c r="C7" s="244"/>
      <c r="D7" s="257">
        <v>509001</v>
      </c>
      <c r="E7" s="244" t="s">
        <v>75</v>
      </c>
      <c r="F7" s="480">
        <f>F8+F18</f>
        <v>1950016.97</v>
      </c>
      <c r="G7" s="480">
        <f>G8+G18</f>
        <v>1950016.97</v>
      </c>
      <c r="H7" s="480">
        <f>H8+H18</f>
        <v>1950016.97</v>
      </c>
      <c r="I7" s="480">
        <f>I8+I18</f>
        <v>1920016.97</v>
      </c>
      <c r="J7" s="480">
        <f>J8+J18</f>
        <v>30000</v>
      </c>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116"/>
    </row>
    <row r="8" ht="26.5" customHeight="1" x14ac:dyDescent="0.15" spans="1:40">
      <c r="A8" s="299"/>
      <c r="B8" s="498" t="s">
        <v>168</v>
      </c>
      <c r="C8" s="297"/>
      <c r="D8" s="250">
        <v>509001</v>
      </c>
      <c r="E8" s="277" t="s">
        <v>169</v>
      </c>
      <c r="F8" s="496" t="s">
        <v>170</v>
      </c>
      <c r="G8" s="496" t="s">
        <v>170</v>
      </c>
      <c r="H8" s="496" t="s">
        <v>170</v>
      </c>
      <c r="I8" s="496" t="s">
        <v>170</v>
      </c>
      <c r="J8" s="273"/>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116"/>
    </row>
    <row r="9" ht="22.8" customHeight="1" x14ac:dyDescent="0.15" spans="1:40">
      <c r="A9" s="299"/>
      <c r="B9" s="498" t="s">
        <v>168</v>
      </c>
      <c r="C9" s="498" t="s">
        <v>95</v>
      </c>
      <c r="D9" s="250">
        <v>509001</v>
      </c>
      <c r="E9" s="476" t="s">
        <v>171</v>
      </c>
      <c r="F9" s="496" t="s">
        <v>172</v>
      </c>
      <c r="G9" s="496" t="s">
        <v>172</v>
      </c>
      <c r="H9" s="496" t="s">
        <v>172</v>
      </c>
      <c r="I9" s="496" t="s">
        <v>172</v>
      </c>
      <c r="J9" s="480"/>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116"/>
    </row>
    <row r="10" ht="22.8" customHeight="1" x14ac:dyDescent="0.15" spans="1:40">
      <c r="A10" s="299"/>
      <c r="B10" s="498" t="s">
        <v>168</v>
      </c>
      <c r="C10" s="498" t="s">
        <v>106</v>
      </c>
      <c r="D10" s="250">
        <v>509001</v>
      </c>
      <c r="E10" s="476" t="s">
        <v>173</v>
      </c>
      <c r="F10" s="496" t="s">
        <v>174</v>
      </c>
      <c r="G10" s="496" t="s">
        <v>174</v>
      </c>
      <c r="H10" s="496" t="s">
        <v>174</v>
      </c>
      <c r="I10" s="496" t="s">
        <v>174</v>
      </c>
      <c r="J10" s="480"/>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116"/>
    </row>
    <row r="11" ht="22.8" customHeight="1" x14ac:dyDescent="0.15" spans="1:40">
      <c r="A11" s="299"/>
      <c r="B11" s="498" t="s">
        <v>168</v>
      </c>
      <c r="C11" s="506" t="s">
        <v>109</v>
      </c>
      <c r="D11" s="250">
        <v>509001</v>
      </c>
      <c r="E11" s="476" t="s">
        <v>175</v>
      </c>
      <c r="F11" s="496" t="s">
        <v>176</v>
      </c>
      <c r="G11" s="496" t="s">
        <v>176</v>
      </c>
      <c r="H11" s="496" t="s">
        <v>176</v>
      </c>
      <c r="I11" s="496" t="s">
        <v>176</v>
      </c>
      <c r="J11" s="480"/>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116"/>
    </row>
    <row r="12" ht="22.8" customHeight="1" x14ac:dyDescent="0.15" spans="1:40">
      <c r="A12" s="299"/>
      <c r="B12" s="498" t="s">
        <v>168</v>
      </c>
      <c r="C12" s="506" t="s">
        <v>177</v>
      </c>
      <c r="D12" s="250">
        <v>509001</v>
      </c>
      <c r="E12" s="476" t="s">
        <v>178</v>
      </c>
      <c r="F12" s="496" t="s">
        <v>179</v>
      </c>
      <c r="G12" s="496" t="s">
        <v>179</v>
      </c>
      <c r="H12" s="496" t="s">
        <v>179</v>
      </c>
      <c r="I12" s="496" t="s">
        <v>179</v>
      </c>
      <c r="J12" s="487"/>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98"/>
    </row>
    <row r="13" ht="22.8" customHeight="1" x14ac:dyDescent="0.15" spans="1:40">
      <c r="A13" s="299"/>
      <c r="B13" s="498" t="s">
        <v>168</v>
      </c>
      <c r="C13" s="498" t="s">
        <v>180</v>
      </c>
      <c r="D13" s="250">
        <v>509001</v>
      </c>
      <c r="E13" s="476" t="s">
        <v>181</v>
      </c>
      <c r="F13" s="496" t="s">
        <v>91</v>
      </c>
      <c r="G13" s="496" t="s">
        <v>91</v>
      </c>
      <c r="H13" s="496" t="s">
        <v>91</v>
      </c>
      <c r="I13" s="496" t="s">
        <v>91</v>
      </c>
      <c r="J13" s="480"/>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116"/>
    </row>
    <row r="14" ht="22.8" customHeight="1" x14ac:dyDescent="0.15" spans="1:40">
      <c r="A14" s="299"/>
      <c r="B14" s="498" t="s">
        <v>168</v>
      </c>
      <c r="C14" s="498" t="s">
        <v>182</v>
      </c>
      <c r="D14" s="250">
        <v>509001</v>
      </c>
      <c r="E14" s="476" t="s">
        <v>183</v>
      </c>
      <c r="F14" s="496" t="s">
        <v>184</v>
      </c>
      <c r="G14" s="496" t="s">
        <v>184</v>
      </c>
      <c r="H14" s="496" t="s">
        <v>184</v>
      </c>
      <c r="I14" s="496" t="s">
        <v>184</v>
      </c>
      <c r="J14" s="480"/>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116"/>
    </row>
    <row r="15" ht="22.8" customHeight="1" x14ac:dyDescent="0.15" spans="1:40">
      <c r="A15" s="299"/>
      <c r="B15" s="498" t="s">
        <v>168</v>
      </c>
      <c r="C15" s="498" t="s">
        <v>102</v>
      </c>
      <c r="D15" s="250">
        <v>509001</v>
      </c>
      <c r="E15" s="476" t="s">
        <v>185</v>
      </c>
      <c r="F15" s="496" t="s">
        <v>186</v>
      </c>
      <c r="G15" s="496" t="s">
        <v>186</v>
      </c>
      <c r="H15" s="496" t="s">
        <v>186</v>
      </c>
      <c r="I15" s="496" t="s">
        <v>186</v>
      </c>
      <c r="J15" s="480"/>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116"/>
    </row>
    <row r="16" ht="22.8" customHeight="1" x14ac:dyDescent="0.15" spans="1:40">
      <c r="A16" s="299"/>
      <c r="B16" s="498" t="s">
        <v>168</v>
      </c>
      <c r="C16" s="498" t="s">
        <v>187</v>
      </c>
      <c r="D16" s="250">
        <v>509001</v>
      </c>
      <c r="E16" s="476" t="s">
        <v>188</v>
      </c>
      <c r="F16" s="496" t="s">
        <v>189</v>
      </c>
      <c r="G16" s="496" t="s">
        <v>189</v>
      </c>
      <c r="H16" s="496" t="s">
        <v>189</v>
      </c>
      <c r="I16" s="496" t="s">
        <v>189</v>
      </c>
      <c r="J16" s="480"/>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116"/>
    </row>
    <row r="17" ht="22.8" customHeight="1" x14ac:dyDescent="0.15" spans="1:40">
      <c r="A17" s="299"/>
      <c r="B17" s="498" t="s">
        <v>168</v>
      </c>
      <c r="C17" s="498" t="s">
        <v>190</v>
      </c>
      <c r="D17" s="250">
        <v>509001</v>
      </c>
      <c r="E17" s="476" t="s">
        <v>114</v>
      </c>
      <c r="F17" s="496" t="s">
        <v>40</v>
      </c>
      <c r="G17" s="496" t="s">
        <v>40</v>
      </c>
      <c r="H17" s="496" t="s">
        <v>40</v>
      </c>
      <c r="I17" s="496" t="s">
        <v>40</v>
      </c>
      <c r="J17" s="480"/>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116"/>
    </row>
    <row r="18" ht="22.8" customHeight="1" x14ac:dyDescent="0.15" spans="1:40">
      <c r="A18" s="299"/>
      <c r="B18" s="498" t="s">
        <v>191</v>
      </c>
      <c r="C18" s="498"/>
      <c r="D18" s="250">
        <v>509001</v>
      </c>
      <c r="E18" s="277" t="s">
        <v>192</v>
      </c>
      <c r="F18" s="497">
        <v>283509.18</v>
      </c>
      <c r="G18" s="497">
        <v>283509.18</v>
      </c>
      <c r="H18" s="497">
        <v>283509.18</v>
      </c>
      <c r="I18" s="496" t="s">
        <v>193</v>
      </c>
      <c r="J18" s="273">
        <v>30000</v>
      </c>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98"/>
    </row>
    <row r="19" ht="22.8" customHeight="1" x14ac:dyDescent="0.15" spans="1:40">
      <c r="A19" s="299"/>
      <c r="B19" s="498" t="s">
        <v>191</v>
      </c>
      <c r="C19" s="498" t="s">
        <v>95</v>
      </c>
      <c r="D19" s="250">
        <v>509001</v>
      </c>
      <c r="E19" s="476" t="s">
        <v>194</v>
      </c>
      <c r="F19" s="496" t="s">
        <v>195</v>
      </c>
      <c r="G19" s="496" t="s">
        <v>195</v>
      </c>
      <c r="H19" s="496" t="s">
        <v>195</v>
      </c>
      <c r="I19" s="496" t="s">
        <v>195</v>
      </c>
      <c r="J19" s="487"/>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98"/>
    </row>
    <row r="20" ht="22.8" customHeight="1" x14ac:dyDescent="0.15" spans="1:40">
      <c r="A20" s="299"/>
      <c r="B20" s="498" t="s">
        <v>191</v>
      </c>
      <c r="C20" s="250" t="s">
        <v>89</v>
      </c>
      <c r="D20" s="250">
        <v>509001</v>
      </c>
      <c r="E20" s="476" t="s">
        <v>196</v>
      </c>
      <c r="F20" s="496" t="s">
        <v>197</v>
      </c>
      <c r="G20" s="496" t="s">
        <v>197</v>
      </c>
      <c r="H20" s="496" t="s">
        <v>197</v>
      </c>
      <c r="I20" s="496" t="s">
        <v>197</v>
      </c>
      <c r="J20" s="487"/>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98"/>
    </row>
    <row r="21" ht="22.8" customHeight="1" x14ac:dyDescent="0.15" spans="1:40">
      <c r="A21" s="299"/>
      <c r="B21" s="498" t="s">
        <v>191</v>
      </c>
      <c r="C21" s="498" t="s">
        <v>198</v>
      </c>
      <c r="D21" s="250">
        <v>509001</v>
      </c>
      <c r="E21" s="476" t="s">
        <v>199</v>
      </c>
      <c r="F21" s="496" t="s">
        <v>200</v>
      </c>
      <c r="G21" s="496" t="s">
        <v>200</v>
      </c>
      <c r="H21" s="496" t="s">
        <v>200</v>
      </c>
      <c r="I21" s="496" t="s">
        <v>200</v>
      </c>
      <c r="J21" s="487"/>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98"/>
    </row>
    <row r="22" ht="22.8" customHeight="1" x14ac:dyDescent="0.15" spans="1:40">
      <c r="A22" s="299"/>
      <c r="B22" s="498" t="s">
        <v>191</v>
      </c>
      <c r="C22" s="498" t="s">
        <v>177</v>
      </c>
      <c r="D22" s="250">
        <v>509001</v>
      </c>
      <c r="E22" s="476" t="s">
        <v>201</v>
      </c>
      <c r="F22" s="496" t="s">
        <v>202</v>
      </c>
      <c r="G22" s="496" t="s">
        <v>202</v>
      </c>
      <c r="H22" s="496" t="s">
        <v>202</v>
      </c>
      <c r="I22" s="496" t="s">
        <v>202</v>
      </c>
      <c r="J22" s="487"/>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98"/>
    </row>
    <row r="23" ht="22.8" customHeight="1" x14ac:dyDescent="0.15" spans="1:40">
      <c r="A23" s="299"/>
      <c r="B23" s="498" t="s">
        <v>191</v>
      </c>
      <c r="C23" s="498" t="s">
        <v>203</v>
      </c>
      <c r="D23" s="250">
        <v>509001</v>
      </c>
      <c r="E23" s="476" t="s">
        <v>204</v>
      </c>
      <c r="F23" s="496" t="s">
        <v>205</v>
      </c>
      <c r="G23" s="496" t="s">
        <v>205</v>
      </c>
      <c r="H23" s="496" t="s">
        <v>205</v>
      </c>
      <c r="I23" s="496" t="s">
        <v>205</v>
      </c>
      <c r="J23" s="487"/>
      <c r="K23" s="262"/>
      <c r="L23" s="262"/>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2"/>
      <c r="AM23" s="262"/>
      <c r="AN23" s="298"/>
    </row>
    <row r="24" ht="22.8" customHeight="1" x14ac:dyDescent="0.15" spans="1:40">
      <c r="A24" s="299"/>
      <c r="B24" s="498" t="s">
        <v>191</v>
      </c>
      <c r="C24" s="498" t="s">
        <v>102</v>
      </c>
      <c r="D24" s="250">
        <v>509001</v>
      </c>
      <c r="E24" s="476" t="s">
        <v>206</v>
      </c>
      <c r="F24" s="496" t="s">
        <v>207</v>
      </c>
      <c r="G24" s="496" t="s">
        <v>207</v>
      </c>
      <c r="H24" s="496" t="s">
        <v>207</v>
      </c>
      <c r="I24" s="496" t="s">
        <v>207</v>
      </c>
      <c r="J24" s="487"/>
      <c r="K24" s="262"/>
      <c r="L24" s="262"/>
      <c r="M24" s="262"/>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98"/>
    </row>
    <row r="25" ht="22.8" customHeight="1" x14ac:dyDescent="0.15" spans="1:40">
      <c r="A25" s="299"/>
      <c r="B25" s="498" t="s">
        <v>191</v>
      </c>
      <c r="C25" s="498" t="s">
        <v>208</v>
      </c>
      <c r="D25" s="250">
        <v>509001</v>
      </c>
      <c r="E25" s="476" t="s">
        <v>209</v>
      </c>
      <c r="F25" s="496" t="s">
        <v>210</v>
      </c>
      <c r="G25" s="496" t="s">
        <v>210</v>
      </c>
      <c r="H25" s="496" t="s">
        <v>210</v>
      </c>
      <c r="I25" s="496" t="s">
        <v>210</v>
      </c>
      <c r="J25" s="487"/>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98"/>
    </row>
    <row r="26" ht="22.8" customHeight="1" x14ac:dyDescent="0.15" spans="1:40">
      <c r="A26" s="299"/>
      <c r="B26" s="498" t="s">
        <v>191</v>
      </c>
      <c r="C26" s="498">
        <v>17</v>
      </c>
      <c r="D26" s="250">
        <v>509001</v>
      </c>
      <c r="E26" s="476" t="s">
        <v>211</v>
      </c>
      <c r="F26" s="496" t="s">
        <v>212</v>
      </c>
      <c r="G26" s="496" t="s">
        <v>212</v>
      </c>
      <c r="H26" s="496" t="s">
        <v>212</v>
      </c>
      <c r="I26" s="496" t="s">
        <v>212</v>
      </c>
      <c r="J26" s="487"/>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98"/>
    </row>
    <row r="27" ht="22.8" customHeight="1" x14ac:dyDescent="0.15" spans="1:40">
      <c r="A27" s="299"/>
      <c r="B27" s="498" t="s">
        <v>191</v>
      </c>
      <c r="C27" s="498" t="s">
        <v>213</v>
      </c>
      <c r="D27" s="250">
        <v>509001</v>
      </c>
      <c r="E27" s="476" t="s">
        <v>214</v>
      </c>
      <c r="F27" s="496" t="s">
        <v>215</v>
      </c>
      <c r="G27" s="496" t="s">
        <v>215</v>
      </c>
      <c r="H27" s="496" t="s">
        <v>215</v>
      </c>
      <c r="I27" s="496" t="s">
        <v>215</v>
      </c>
      <c r="J27" s="487"/>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98"/>
    </row>
    <row r="28" ht="22.8" customHeight="1" x14ac:dyDescent="0.15" spans="1:40">
      <c r="A28" s="299"/>
      <c r="B28" s="498" t="s">
        <v>191</v>
      </c>
      <c r="C28" s="498" t="s">
        <v>216</v>
      </c>
      <c r="D28" s="250">
        <v>509001</v>
      </c>
      <c r="E28" s="476" t="s">
        <v>217</v>
      </c>
      <c r="F28" s="496" t="s">
        <v>218</v>
      </c>
      <c r="G28" s="496" t="s">
        <v>218</v>
      </c>
      <c r="H28" s="496" t="s">
        <v>218</v>
      </c>
      <c r="I28" s="496" t="s">
        <v>218</v>
      </c>
      <c r="J28" s="487"/>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98"/>
    </row>
    <row r="29" ht="22.8" customHeight="1" x14ac:dyDescent="0.15" spans="1:40">
      <c r="A29" s="299"/>
      <c r="B29" s="498" t="s">
        <v>191</v>
      </c>
      <c r="C29" s="498">
        <v>31</v>
      </c>
      <c r="D29" s="250">
        <v>509001</v>
      </c>
      <c r="E29" s="476" t="s">
        <v>219</v>
      </c>
      <c r="F29" s="496" t="s">
        <v>220</v>
      </c>
      <c r="G29" s="496" t="s">
        <v>220</v>
      </c>
      <c r="H29" s="496" t="s">
        <v>220</v>
      </c>
      <c r="I29" s="496" t="s">
        <v>220</v>
      </c>
      <c r="J29" s="487"/>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98"/>
    </row>
    <row r="30" ht="22.8" customHeight="1" x14ac:dyDescent="0.15" spans="1:40">
      <c r="A30" s="299"/>
      <c r="B30" s="498" t="s">
        <v>191</v>
      </c>
      <c r="C30" s="498" t="s">
        <v>221</v>
      </c>
      <c r="D30" s="250">
        <v>509001</v>
      </c>
      <c r="E30" s="476" t="s">
        <v>222</v>
      </c>
      <c r="F30" s="496" t="s">
        <v>223</v>
      </c>
      <c r="G30" s="496" t="s">
        <v>223</v>
      </c>
      <c r="H30" s="496" t="s">
        <v>223</v>
      </c>
      <c r="I30" s="496" t="s">
        <v>223</v>
      </c>
      <c r="J30" s="487"/>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98"/>
    </row>
    <row r="31" ht="22.8" customHeight="1" x14ac:dyDescent="0.15" spans="1:40">
      <c r="A31" s="299"/>
      <c r="B31" s="498" t="s">
        <v>191</v>
      </c>
      <c r="C31" s="498" t="s">
        <v>224</v>
      </c>
      <c r="D31" s="250">
        <v>509001</v>
      </c>
      <c r="E31" s="476" t="s">
        <v>225</v>
      </c>
      <c r="F31" s="497">
        <v>44349.2</v>
      </c>
      <c r="G31" s="497">
        <v>44349.2</v>
      </c>
      <c r="H31" s="497">
        <v>44349.2</v>
      </c>
      <c r="I31" s="496" t="s">
        <v>226</v>
      </c>
      <c r="J31" s="273">
        <v>30000</v>
      </c>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116"/>
    </row>
    <row r="33" ht="14.2" customHeight="1" x14ac:dyDescent="0.15" spans="1:10">
      <c r="J33" s="301"/>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honeticPr fontId="0" type="noConversion"/>
  <printOptions horizontalCentered="1"/>
  <pageMargins left="0.5902039723133478" right="0.5902039723133478" top="1.3776055471164974" bottom="0.9839047597149226" header="0.0" footer="0.0"/>
  <pageSetup paperSize="9" scale="51" orientation="landscape"/>
  <extLst>
    <ext uri="{2D9387EB-5337-4D45-933B-B4D357D02E09}">
      <gutter val="0.0" pos="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K22"/>
  <sheetViews>
    <sheetView zoomScaleNormal="100" topLeftCell="A1" workbookViewId="0">
      <selection activeCell="L1" activeCellId="0" sqref="L1:L1048576"/>
    </sheetView>
  </sheetViews>
  <sheetFormatPr defaultRowHeight="13.5" defaultColWidth="10.000152587890625" x14ac:dyDescent="0.15"/>
  <cols>
    <col min="1" max="1" width="1.5" customWidth="1" style="62"/>
    <col min="2" max="4" width="6.125" customWidth="1" style="62"/>
    <col min="5" max="5" width="14.625" customWidth="1" style="62"/>
    <col min="6" max="6" width="41.0" customWidth="1" style="62"/>
    <col min="7" max="7" width="16.375" customWidth="1" style="62"/>
    <col min="8" max="8" width="16.625" customWidth="1" style="62"/>
    <col min="9" max="9" width="16.375" customWidth="1" style="62"/>
    <col min="10" max="10" width="1.5" customWidth="1" style="62"/>
    <col min="11" max="11" width="9.75" customWidth="1" style="62"/>
    <col min="12" max="16384" width="10.0" style="62"/>
  </cols>
  <sheetData>
    <row r="1" ht="14.3" customHeight="1" x14ac:dyDescent="0.15" spans="1:10">
      <c r="A1" s="81"/>
      <c r="B1" s="547"/>
      <c r="C1" s="547"/>
      <c r="D1" s="547"/>
      <c r="E1" s="80"/>
      <c r="F1" s="80"/>
      <c r="G1" s="548" t="s">
        <v>227</v>
      </c>
      <c r="H1" s="548"/>
      <c r="I1" s="548"/>
      <c r="J1" s="104"/>
    </row>
    <row r="2" ht="19.55" customHeight="1" x14ac:dyDescent="0.15" spans="1:10">
      <c r="A2" s="81"/>
      <c r="B2" s="549" t="s">
        <v>228</v>
      </c>
      <c r="C2" s="549"/>
      <c r="D2" s="549"/>
      <c r="E2" s="549"/>
      <c r="F2" s="549"/>
      <c r="G2" s="549"/>
      <c r="H2" s="549"/>
      <c r="I2" s="549"/>
      <c r="J2" s="104" t="s">
        <v>3</v>
      </c>
    </row>
    <row r="3" ht="17.05" customHeight="1" x14ac:dyDescent="0.15" spans="1:10">
      <c r="A3" s="84"/>
      <c r="B3" s="545" t="s">
        <v>5</v>
      </c>
      <c r="C3" s="545"/>
      <c r="D3" s="545"/>
      <c r="E3" s="545"/>
      <c r="F3" s="545"/>
      <c r="G3" s="84"/>
      <c r="H3" s="100"/>
      <c r="I3" s="86" t="s">
        <v>6</v>
      </c>
      <c r="J3" s="104"/>
    </row>
    <row r="4" ht="21.35" customHeight="1" x14ac:dyDescent="0.15" spans="1:10">
      <c r="A4" s="89"/>
      <c r="B4" s="538" t="s">
        <v>9</v>
      </c>
      <c r="C4" s="538"/>
      <c r="D4" s="538"/>
      <c r="E4" s="538"/>
      <c r="F4" s="538"/>
      <c r="G4" s="538" t="s">
        <v>62</v>
      </c>
      <c r="H4" s="551" t="s">
        <v>229</v>
      </c>
      <c r="I4" s="551" t="s">
        <v>160</v>
      </c>
      <c r="J4" s="97"/>
    </row>
    <row r="5" ht="21.35" customHeight="1" x14ac:dyDescent="0.15" spans="1:10">
      <c r="A5" s="89"/>
      <c r="B5" s="538" t="s">
        <v>82</v>
      </c>
      <c r="C5" s="538"/>
      <c r="D5" s="538"/>
      <c r="E5" s="538" t="s">
        <v>73</v>
      </c>
      <c r="F5" s="538" t="s">
        <v>74</v>
      </c>
      <c r="G5" s="538"/>
      <c r="H5" s="551"/>
      <c r="I5" s="551"/>
      <c r="J5" s="97"/>
    </row>
    <row r="6" ht="21.35" customHeight="1" x14ac:dyDescent="0.15" spans="1:10">
      <c r="A6" s="102"/>
      <c r="B6" s="88" t="s">
        <v>83</v>
      </c>
      <c r="C6" s="88" t="s">
        <v>84</v>
      </c>
      <c r="D6" s="88" t="s">
        <v>85</v>
      </c>
      <c r="E6" s="538"/>
      <c r="F6" s="538"/>
      <c r="G6" s="538"/>
      <c r="H6" s="551"/>
      <c r="I6" s="551"/>
      <c r="J6" s="105"/>
    </row>
    <row r="7" ht="19.55" customHeight="1" x14ac:dyDescent="0.15" spans="1:10">
      <c r="A7" s="103"/>
      <c r="B7" s="244"/>
      <c r="C7" s="244"/>
      <c r="D7" s="244"/>
      <c r="E7" s="257">
        <v>509001</v>
      </c>
      <c r="F7" s="244" t="s">
        <v>75</v>
      </c>
      <c r="G7" s="530" t="s">
        <v>12</v>
      </c>
      <c r="H7" s="314" t="s">
        <v>12</v>
      </c>
      <c r="I7" s="90"/>
      <c r="J7" s="106"/>
    </row>
    <row r="8" ht="19.55" customHeight="1" x14ac:dyDescent="0.15" spans="1:10">
      <c r="A8" s="102"/>
      <c r="B8" s="250">
        <v>208</v>
      </c>
      <c r="C8" s="250"/>
      <c r="D8" s="250"/>
      <c r="E8" s="250">
        <v>509001</v>
      </c>
      <c r="F8" s="277" t="s">
        <v>87</v>
      </c>
      <c r="G8" s="249">
        <v>1700227.58</v>
      </c>
      <c r="H8" s="478">
        <v>1700227.58</v>
      </c>
      <c r="I8" s="93"/>
      <c r="J8" s="104"/>
    </row>
    <row r="9" ht="19.55" customHeight="1" x14ac:dyDescent="0.15" spans="1:10">
      <c r="A9" s="102"/>
      <c r="B9" s="250">
        <v>208</v>
      </c>
      <c r="C9" s="250" t="s">
        <v>89</v>
      </c>
      <c r="D9" s="250"/>
      <c r="E9" s="250">
        <v>509001</v>
      </c>
      <c r="F9" s="277" t="s">
        <v>90</v>
      </c>
      <c r="G9" s="249" t="s">
        <v>91</v>
      </c>
      <c r="H9" s="478" t="s">
        <v>91</v>
      </c>
      <c r="I9" s="93"/>
      <c r="J9" s="104"/>
    </row>
    <row r="10" ht="19.55" customHeight="1" x14ac:dyDescent="0.15" spans="1:10">
      <c r="A10" s="550"/>
      <c r="B10" s="250">
        <v>208</v>
      </c>
      <c r="C10" s="250" t="s">
        <v>89</v>
      </c>
      <c r="D10" s="250" t="s">
        <v>89</v>
      </c>
      <c r="E10" s="250">
        <v>509001</v>
      </c>
      <c r="F10" s="277" t="s">
        <v>92</v>
      </c>
      <c r="G10" s="249" t="s">
        <v>91</v>
      </c>
      <c r="H10" s="478" t="s">
        <v>91</v>
      </c>
      <c r="I10" s="93"/>
      <c r="J10" s="105"/>
    </row>
    <row r="11" ht="19.55" customHeight="1" x14ac:dyDescent="0.15" spans="1:10">
      <c r="A11" s="550"/>
      <c r="B11" s="250">
        <v>208</v>
      </c>
      <c r="C11" s="250">
        <v>16</v>
      </c>
      <c r="D11" s="250"/>
      <c r="E11" s="250">
        <v>509001</v>
      </c>
      <c r="F11" s="277" t="s">
        <v>93</v>
      </c>
      <c r="G11" s="249">
        <v>1520335.74</v>
      </c>
      <c r="H11" s="478">
        <v>1520335.74</v>
      </c>
      <c r="I11" s="93"/>
      <c r="J11" s="105"/>
    </row>
    <row r="12" ht="19.55" customHeight="1" x14ac:dyDescent="0.15" spans="1:10">
      <c r="A12" s="550"/>
      <c r="B12" s="250">
        <v>208</v>
      </c>
      <c r="C12" s="250">
        <v>16</v>
      </c>
      <c r="D12" s="250" t="s">
        <v>95</v>
      </c>
      <c r="E12" s="250">
        <v>509001</v>
      </c>
      <c r="F12" s="277" t="s">
        <v>96</v>
      </c>
      <c r="G12" s="249" t="s">
        <v>97</v>
      </c>
      <c r="H12" s="478" t="s">
        <v>97</v>
      </c>
      <c r="I12" s="93"/>
      <c r="J12" s="105"/>
    </row>
    <row r="13" ht="19.55" customHeight="1" x14ac:dyDescent="0.15" spans="1:10">
      <c r="A13" s="550"/>
      <c r="B13" s="250">
        <v>208</v>
      </c>
      <c r="C13" s="250">
        <v>16</v>
      </c>
      <c r="D13" s="250">
        <v>50</v>
      </c>
      <c r="E13" s="250">
        <v>509001</v>
      </c>
      <c r="F13" s="277" t="s">
        <v>98</v>
      </c>
      <c r="G13" s="249" t="s">
        <v>99</v>
      </c>
      <c r="H13" s="478" t="s">
        <v>99</v>
      </c>
      <c r="I13" s="93"/>
      <c r="J13" s="105"/>
    </row>
    <row r="14" ht="19.55" customHeight="1" x14ac:dyDescent="0.15" spans="1:10">
      <c r="A14" s="550"/>
      <c r="B14" s="250">
        <v>208</v>
      </c>
      <c r="C14" s="250">
        <v>16</v>
      </c>
      <c r="D14" s="250">
        <v>99</v>
      </c>
      <c r="E14" s="250">
        <v>509001</v>
      </c>
      <c r="F14" s="277" t="s">
        <v>100</v>
      </c>
      <c r="G14" s="273">
        <v>30000</v>
      </c>
      <c r="H14" s="478">
        <v>30000</v>
      </c>
      <c r="I14" s="93"/>
      <c r="J14" s="105"/>
    </row>
    <row r="15" ht="19.55" customHeight="1" x14ac:dyDescent="0.15" spans="1:10">
      <c r="A15" s="550"/>
      <c r="B15" s="250">
        <v>210</v>
      </c>
      <c r="C15" s="250"/>
      <c r="D15" s="250"/>
      <c r="E15" s="250">
        <v>509001</v>
      </c>
      <c r="F15" s="277" t="s">
        <v>101</v>
      </c>
      <c r="G15" s="249" t="s">
        <v>29</v>
      </c>
      <c r="H15" s="478" t="s">
        <v>29</v>
      </c>
      <c r="I15" s="93"/>
      <c r="J15" s="105"/>
    </row>
    <row r="16" ht="19.55" customHeight="1" x14ac:dyDescent="0.15" spans="1:10">
      <c r="A16" s="550"/>
      <c r="B16" s="250">
        <v>210</v>
      </c>
      <c r="C16" s="250" t="s">
        <v>102</v>
      </c>
      <c r="D16" s="250"/>
      <c r="E16" s="250">
        <v>509001</v>
      </c>
      <c r="F16" s="277" t="s">
        <v>103</v>
      </c>
      <c r="G16" s="249" t="s">
        <v>29</v>
      </c>
      <c r="H16" s="478" t="s">
        <v>29</v>
      </c>
      <c r="I16" s="93"/>
      <c r="J16" s="105"/>
    </row>
    <row r="17" ht="19.55" customHeight="1" x14ac:dyDescent="0.15" spans="1:10">
      <c r="A17" s="550"/>
      <c r="B17" s="250">
        <v>210</v>
      </c>
      <c r="C17" s="250" t="s">
        <v>102</v>
      </c>
      <c r="D17" s="250" t="s">
        <v>95</v>
      </c>
      <c r="E17" s="250">
        <v>509001</v>
      </c>
      <c r="F17" s="277" t="s">
        <v>230</v>
      </c>
      <c r="G17" s="249" t="s">
        <v>105</v>
      </c>
      <c r="H17" s="478" t="s">
        <v>105</v>
      </c>
      <c r="I17" s="93"/>
      <c r="J17" s="105"/>
    </row>
    <row r="18" ht="19.55" customHeight="1" x14ac:dyDescent="0.15" spans="1:10">
      <c r="A18" s="102"/>
      <c r="B18" s="250">
        <v>210</v>
      </c>
      <c r="C18" s="250" t="s">
        <v>102</v>
      </c>
      <c r="D18" s="250" t="s">
        <v>106</v>
      </c>
      <c r="E18" s="250">
        <v>509001</v>
      </c>
      <c r="F18" s="277" t="s">
        <v>107</v>
      </c>
      <c r="G18" s="249" t="s">
        <v>108</v>
      </c>
      <c r="H18" s="478" t="s">
        <v>108</v>
      </c>
      <c r="I18" s="93"/>
      <c r="J18" s="105"/>
    </row>
    <row r="19" ht="19.55" customHeight="1" x14ac:dyDescent="0.15" spans="1:10">
      <c r="A19" s="102"/>
      <c r="B19" s="250">
        <v>210</v>
      </c>
      <c r="C19" s="250" t="s">
        <v>102</v>
      </c>
      <c r="D19" s="250" t="s">
        <v>109</v>
      </c>
      <c r="E19" s="250">
        <v>509001</v>
      </c>
      <c r="F19" s="277" t="s">
        <v>110</v>
      </c>
      <c r="G19" s="249" t="s">
        <v>111</v>
      </c>
      <c r="H19" s="478" t="s">
        <v>111</v>
      </c>
      <c r="I19" s="93"/>
      <c r="J19" s="105"/>
    </row>
    <row r="20" ht="19.55" customHeight="1" x14ac:dyDescent="0.15" spans="1:10">
      <c r="A20" s="102"/>
      <c r="B20" s="250">
        <v>221</v>
      </c>
      <c r="C20" s="250"/>
      <c r="D20" s="250"/>
      <c r="E20" s="250">
        <v>509001</v>
      </c>
      <c r="F20" s="277" t="s">
        <v>112</v>
      </c>
      <c r="G20" s="249" t="s">
        <v>40</v>
      </c>
      <c r="H20" s="478" t="s">
        <v>40</v>
      </c>
      <c r="I20" s="93"/>
      <c r="J20" s="105"/>
    </row>
    <row r="21" ht="19.55" customHeight="1" x14ac:dyDescent="0.15" spans="1:10">
      <c r="A21" s="102"/>
      <c r="B21" s="250">
        <v>221</v>
      </c>
      <c r="C21" s="250" t="s">
        <v>106</v>
      </c>
      <c r="D21" s="250"/>
      <c r="E21" s="250">
        <v>509001</v>
      </c>
      <c r="F21" s="277" t="s">
        <v>113</v>
      </c>
      <c r="G21" s="249" t="s">
        <v>40</v>
      </c>
      <c r="H21" s="478" t="s">
        <v>40</v>
      </c>
      <c r="I21" s="93"/>
      <c r="J21" s="105"/>
    </row>
    <row r="22" ht="19.55" customHeight="1" x14ac:dyDescent="0.15" spans="1:10">
      <c r="A22" s="102"/>
      <c r="B22" s="250">
        <v>221</v>
      </c>
      <c r="C22" s="250" t="s">
        <v>106</v>
      </c>
      <c r="D22" s="250" t="s">
        <v>95</v>
      </c>
      <c r="E22" s="250">
        <v>509001</v>
      </c>
      <c r="F22" s="277" t="s">
        <v>114</v>
      </c>
      <c r="G22" s="249" t="s">
        <v>40</v>
      </c>
      <c r="H22" s="478" t="s">
        <v>40</v>
      </c>
      <c r="I22" s="93"/>
      <c r="J22" s="105"/>
    </row>
  </sheetData>
  <mergeCells count="12">
    <mergeCell ref="B1:D1"/>
    <mergeCell ref="G1:I1"/>
    <mergeCell ref="B2:I2"/>
    <mergeCell ref="B3:F3"/>
    <mergeCell ref="B4:F4"/>
    <mergeCell ref="B5:D5"/>
    <mergeCell ref="A10:A17"/>
    <mergeCell ref="E5:E6"/>
    <mergeCell ref="F5:F6"/>
    <mergeCell ref="G4:G6"/>
    <mergeCell ref="H4:H6"/>
    <mergeCell ref="I4:I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I17"/>
  <sheetViews>
    <sheetView zoomScaleNormal="100" topLeftCell="A1" workbookViewId="0">
      <selection activeCell="F8" activeCellId="0" sqref="F8:F17"/>
    </sheetView>
  </sheetViews>
  <sheetFormatPr defaultRowHeight="14.25" defaultColWidth="10.000152587890625" x14ac:dyDescent="0.15"/>
  <cols>
    <col min="1" max="1" width="1.5" customWidth="1" style="62"/>
    <col min="2" max="3" width="6.125" customWidth="1" style="62"/>
    <col min="4" max="4" width="16.375" customWidth="1" style="62"/>
    <col min="5" max="5" width="41.0" customWidth="1" style="62"/>
    <col min="6" max="8" width="16.375" customWidth="1" style="62"/>
    <col min="9" max="9" width="1.5" customWidth="1" style="62"/>
    <col min="10" max="16384" width="10.0" style="62"/>
  </cols>
  <sheetData>
    <row r="1" ht="14.3" customHeight="1" x14ac:dyDescent="0.15" spans="1:9">
      <c r="A1" s="79"/>
      <c r="B1" s="547"/>
      <c r="C1" s="547"/>
      <c r="D1" s="80"/>
      <c r="E1" s="80"/>
      <c r="F1" s="81"/>
      <c r="G1" s="81"/>
      <c r="H1" s="82" t="s">
        <v>231</v>
      </c>
      <c r="I1" s="97"/>
    </row>
    <row r="2" ht="19.55" customHeight="1" x14ac:dyDescent="0.15" spans="1:9">
      <c r="A2" s="81"/>
      <c r="B2" s="549" t="s">
        <v>232</v>
      </c>
      <c r="C2" s="549"/>
      <c r="D2" s="549"/>
      <c r="E2" s="549"/>
      <c r="F2" s="549"/>
      <c r="G2" s="549"/>
      <c r="H2" s="549"/>
      <c r="I2" s="97"/>
    </row>
    <row r="3" ht="17.05" customHeight="1" x14ac:dyDescent="0.15" spans="1:9">
      <c r="A3" s="84"/>
      <c r="B3" s="545" t="s">
        <v>5</v>
      </c>
      <c r="C3" s="545"/>
      <c r="D3" s="545"/>
      <c r="E3" s="545"/>
      <c r="G3" s="84"/>
      <c r="H3" s="86" t="s">
        <v>6</v>
      </c>
      <c r="I3" s="97"/>
    </row>
    <row r="4" ht="21.35" customHeight="1" x14ac:dyDescent="0.15" spans="1:9">
      <c r="A4" s="87"/>
      <c r="B4" s="538" t="s">
        <v>9</v>
      </c>
      <c r="C4" s="538"/>
      <c r="D4" s="538"/>
      <c r="E4" s="538"/>
      <c r="F4" s="538" t="s">
        <v>78</v>
      </c>
      <c r="G4" s="538"/>
      <c r="H4" s="538"/>
      <c r="I4" s="97"/>
    </row>
    <row r="5" ht="21.35" customHeight="1" x14ac:dyDescent="0.15" spans="1:9">
      <c r="A5" s="87"/>
      <c r="B5" s="538" t="s">
        <v>82</v>
      </c>
      <c r="C5" s="538"/>
      <c r="D5" s="538" t="s">
        <v>73</v>
      </c>
      <c r="E5" s="538" t="s">
        <v>74</v>
      </c>
      <c r="F5" s="538" t="s">
        <v>62</v>
      </c>
      <c r="G5" s="538" t="s">
        <v>233</v>
      </c>
      <c r="H5" s="538" t="s">
        <v>234</v>
      </c>
      <c r="I5" s="97"/>
    </row>
    <row r="6" ht="21.35" customHeight="1" x14ac:dyDescent="0.15" spans="1:9">
      <c r="A6" s="89"/>
      <c r="B6" s="88" t="s">
        <v>83</v>
      </c>
      <c r="C6" s="88" t="s">
        <v>84</v>
      </c>
      <c r="D6" s="538"/>
      <c r="E6" s="538"/>
      <c r="F6" s="538"/>
      <c r="G6" s="538"/>
      <c r="H6" s="538"/>
      <c r="I6" s="97"/>
    </row>
    <row r="7" ht="30.0" customHeight="1" x14ac:dyDescent="0.15" spans="1:9">
      <c r="A7" s="510"/>
      <c r="B7" s="257"/>
      <c r="C7" s="257"/>
      <c r="D7" s="257">
        <v>509001</v>
      </c>
      <c r="E7" s="257" t="s">
        <v>75</v>
      </c>
      <c r="F7" s="314">
        <f>SUM(F8:F17)</f>
        <v>1950016.9699999997</v>
      </c>
      <c r="G7" s="314">
        <f>SUM(G8:G17)</f>
        <v>1666507.7899999998</v>
      </c>
      <c r="H7" s="314">
        <f>SUM(H8:H17)</f>
        <v>283509.18</v>
      </c>
      <c r="I7" s="310"/>
    </row>
    <row r="8" ht="30.0" customHeight="1" x14ac:dyDescent="0.15" spans="1:9">
      <c r="A8" s="510"/>
      <c r="B8" s="306">
        <v>501</v>
      </c>
      <c r="C8" s="305" t="s">
        <v>95</v>
      </c>
      <c r="D8" s="250">
        <v>509001</v>
      </c>
      <c r="E8" s="306" t="s">
        <v>235</v>
      </c>
      <c r="F8" s="478">
        <f>G8+H8</f>
        <v>993755</v>
      </c>
      <c r="G8" s="273">
        <v>993755</v>
      </c>
      <c r="H8" s="273"/>
      <c r="I8" s="310"/>
    </row>
    <row r="9" ht="30.0" customHeight="1" x14ac:dyDescent="0.15" spans="1:9">
      <c r="A9" s="510"/>
      <c r="B9" s="306">
        <v>501</v>
      </c>
      <c r="C9" s="305" t="s">
        <v>106</v>
      </c>
      <c r="D9" s="250">
        <v>509001</v>
      </c>
      <c r="E9" s="306" t="s">
        <v>236</v>
      </c>
      <c r="F9" s="478">
        <f>G9+H9</f>
        <v>241819.40000000002</v>
      </c>
      <c r="G9" s="273">
        <v>241819.40000000002</v>
      </c>
      <c r="H9" s="273"/>
      <c r="I9" s="310"/>
    </row>
    <row r="10" ht="30.0" customHeight="1" x14ac:dyDescent="0.15" spans="1:9">
      <c r="A10" s="510"/>
      <c r="B10" s="306">
        <v>501</v>
      </c>
      <c r="C10" s="250" t="s">
        <v>109</v>
      </c>
      <c r="D10" s="250">
        <v>509001</v>
      </c>
      <c r="E10" s="306" t="s">
        <v>114</v>
      </c>
      <c r="F10" s="478">
        <f>G10+H10</f>
        <v>119201.64</v>
      </c>
      <c r="G10" s="273">
        <v>119201.64</v>
      </c>
      <c r="H10" s="273"/>
      <c r="I10" s="310"/>
    </row>
    <row r="11" ht="30.0" customHeight="1" x14ac:dyDescent="0.15" spans="1:9">
      <c r="A11" s="510"/>
      <c r="B11" s="306">
        <v>502</v>
      </c>
      <c r="C11" s="305" t="s">
        <v>95</v>
      </c>
      <c r="D11" s="250">
        <v>509001</v>
      </c>
      <c r="E11" s="306" t="s">
        <v>237</v>
      </c>
      <c r="F11" s="478">
        <f>G11+H11</f>
        <v>183503.74</v>
      </c>
      <c r="G11" s="273"/>
      <c r="H11" s="273">
        <v>183503.74</v>
      </c>
      <c r="I11" s="310"/>
    </row>
    <row r="12" ht="30.0" customHeight="1" x14ac:dyDescent="0.15" spans="1:9">
      <c r="B12" s="306">
        <v>502</v>
      </c>
      <c r="C12" s="305" t="s">
        <v>106</v>
      </c>
      <c r="D12" s="250">
        <v>509001</v>
      </c>
      <c r="E12" s="306" t="s">
        <v>209</v>
      </c>
      <c r="F12" s="478">
        <f>G12+H12</f>
        <v>840</v>
      </c>
      <c r="G12" s="273"/>
      <c r="H12" s="273">
        <v>840</v>
      </c>
      <c r="I12" s="310"/>
    </row>
    <row r="13" ht="30.0" customHeight="1" x14ac:dyDescent="0.15" spans="1:9">
      <c r="B13" s="306">
        <v>502</v>
      </c>
      <c r="C13" s="305" t="s">
        <v>198</v>
      </c>
      <c r="D13" s="250">
        <v>509001</v>
      </c>
      <c r="E13" s="306" t="s">
        <v>211</v>
      </c>
      <c r="F13" s="478">
        <f>G13+H13</f>
        <v>9000</v>
      </c>
      <c r="G13" s="273"/>
      <c r="H13" s="273">
        <v>9000</v>
      </c>
      <c r="I13" s="310"/>
    </row>
    <row r="14" ht="30.0" customHeight="1" x14ac:dyDescent="0.15" spans="1:9">
      <c r="A14" s="62"/>
      <c r="B14" s="306">
        <v>502</v>
      </c>
      <c r="C14" s="305" t="s">
        <v>180</v>
      </c>
      <c r="D14" s="250">
        <v>509001</v>
      </c>
      <c r="E14" s="306" t="s">
        <v>219</v>
      </c>
      <c r="F14" s="478">
        <f>G14+H14</f>
        <v>11340</v>
      </c>
      <c r="G14" s="273"/>
      <c r="H14" s="273">
        <v>11340</v>
      </c>
      <c r="I14" s="310"/>
    </row>
    <row r="15" ht="30.0" customHeight="1" x14ac:dyDescent="0.15" spans="1:9">
      <c r="B15" s="306">
        <v>502</v>
      </c>
      <c r="C15" s="305" t="s">
        <v>224</v>
      </c>
      <c r="D15" s="250">
        <v>509001</v>
      </c>
      <c r="E15" s="306" t="s">
        <v>225</v>
      </c>
      <c r="F15" s="478">
        <f>G15+H15</f>
        <v>12025.68</v>
      </c>
      <c r="G15" s="273"/>
      <c r="H15" s="273">
        <v>12025.68</v>
      </c>
      <c r="I15" s="310"/>
    </row>
    <row r="16" ht="30.0" customHeight="1" x14ac:dyDescent="0.15" spans="1:9">
      <c r="B16" s="306">
        <v>505</v>
      </c>
      <c r="C16" s="305" t="s">
        <v>95</v>
      </c>
      <c r="D16" s="250">
        <v>509001</v>
      </c>
      <c r="E16" s="306" t="s">
        <v>169</v>
      </c>
      <c r="F16" s="478">
        <f>G16+H16</f>
        <v>311731.74999999994</v>
      </c>
      <c r="G16" s="273">
        <v>311731.74999999994</v>
      </c>
      <c r="H16" s="273"/>
      <c r="I16" s="310"/>
    </row>
    <row r="17" ht="30.0" customHeight="1" x14ac:dyDescent="0.15" spans="1:9">
      <c r="A17" s="62"/>
      <c r="B17" s="306">
        <v>505</v>
      </c>
      <c r="C17" s="305" t="s">
        <v>106</v>
      </c>
      <c r="D17" s="250">
        <v>509001</v>
      </c>
      <c r="E17" s="306" t="s">
        <v>192</v>
      </c>
      <c r="F17" s="478">
        <f>G17+H17</f>
        <v>66799.76000000001</v>
      </c>
      <c r="G17" s="273"/>
      <c r="H17" s="273">
        <v>66799.76000000001</v>
      </c>
      <c r="I17" s="310"/>
    </row>
  </sheetData>
  <mergeCells count="11">
    <mergeCell ref="B1:C1"/>
    <mergeCell ref="B2:H2"/>
    <mergeCell ref="B3:E3"/>
    <mergeCell ref="B4:E4"/>
    <mergeCell ref="F4:H4"/>
    <mergeCell ref="B5:C5"/>
    <mergeCell ref="D5:D6"/>
    <mergeCell ref="E5:E6"/>
    <mergeCell ref="F5:F6"/>
    <mergeCell ref="G5:G6"/>
    <mergeCell ref="H5:H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J7"/>
  <sheetViews>
    <sheetView zoomScaleNormal="100" topLeftCell="A1" workbookViewId="0">
      <selection activeCell="B6" activeCellId="0" sqref="B6:G7"/>
    </sheetView>
  </sheetViews>
  <sheetFormatPr defaultRowHeight="14.25" defaultColWidth="10.000152587890625" x14ac:dyDescent="0.15"/>
  <cols>
    <col min="1" max="1" width="1.5" customWidth="1" style="62"/>
    <col min="2" max="4" width="6.625" customWidth="1" style="62"/>
    <col min="5" max="5" width="26.625" customWidth="1" style="62"/>
    <col min="6" max="6" width="48.625" customWidth="1" style="62"/>
    <col min="7" max="7" width="26.625" customWidth="1" style="62"/>
    <col min="8" max="8" width="1.5" customWidth="1" style="62"/>
    <col min="9" max="10" width="9.75" customWidth="1" style="62"/>
    <col min="11" max="16384" width="10.0" style="62"/>
  </cols>
  <sheetData>
    <row r="1" ht="25.0" customHeight="1" x14ac:dyDescent="0.15" spans="1:8">
      <c r="A1" s="63"/>
      <c r="B1" s="4"/>
      <c r="C1" s="4"/>
      <c r="D1" s="4"/>
      <c r="E1" s="16"/>
      <c r="F1" s="16"/>
      <c r="G1" s="64" t="s">
        <v>238</v>
      </c>
      <c r="H1" s="65"/>
    </row>
    <row r="2" ht="22.8" customHeight="1" x14ac:dyDescent="0.15" spans="1:8">
      <c r="A2" s="63"/>
      <c r="B2" s="540" t="s">
        <v>239</v>
      </c>
      <c r="C2" s="540"/>
      <c r="D2" s="540"/>
      <c r="E2" s="540"/>
      <c r="F2" s="540"/>
      <c r="G2" s="540"/>
      <c r="H2" s="65" t="s">
        <v>3</v>
      </c>
    </row>
    <row r="3" ht="19.55" customHeight="1" x14ac:dyDescent="0.15" spans="1:8">
      <c r="A3" s="67"/>
      <c r="B3" s="541" t="s">
        <v>5</v>
      </c>
      <c r="C3" s="541"/>
      <c r="D3" s="541"/>
      <c r="E3" s="541"/>
      <c r="F3" s="541"/>
      <c r="G3" s="69" t="s">
        <v>6</v>
      </c>
      <c r="H3" s="70"/>
    </row>
    <row r="4" ht="24.0" customHeight="1" x14ac:dyDescent="0.15" spans="1:8">
      <c r="A4" s="71"/>
      <c r="B4" s="544" t="s">
        <v>82</v>
      </c>
      <c r="C4" s="544"/>
      <c r="D4" s="544"/>
      <c r="E4" s="544" t="s">
        <v>73</v>
      </c>
      <c r="F4" s="544" t="s">
        <v>74</v>
      </c>
      <c r="G4" s="544" t="s">
        <v>240</v>
      </c>
      <c r="H4" s="72"/>
    </row>
    <row r="5" ht="24.0" customHeight="1" x14ac:dyDescent="0.15" spans="1:8">
      <c r="A5" s="71"/>
      <c r="B5" s="44" t="s">
        <v>83</v>
      </c>
      <c r="C5" s="44" t="s">
        <v>84</v>
      </c>
      <c r="D5" s="44" t="s">
        <v>85</v>
      </c>
      <c r="E5" s="544"/>
      <c r="F5" s="544"/>
      <c r="G5" s="544"/>
      <c r="H5" s="73"/>
    </row>
    <row r="6" ht="28.0" customHeight="1" x14ac:dyDescent="0.15" spans="1:8">
      <c r="A6" s="74"/>
      <c r="B6" s="44"/>
      <c r="C6" s="44"/>
      <c r="D6" s="44"/>
      <c r="E6" s="44">
        <v>509001</v>
      </c>
      <c r="F6" s="44" t="s">
        <v>75</v>
      </c>
      <c r="G6" s="273">
        <v>30000</v>
      </c>
      <c r="H6" s="75"/>
    </row>
    <row r="7" ht="31.0" customHeight="1" x14ac:dyDescent="0.15" spans="1:8">
      <c r="A7" s="74"/>
      <c r="B7" s="250">
        <v>208</v>
      </c>
      <c r="C7" s="250">
        <v>16</v>
      </c>
      <c r="D7" s="250">
        <v>99</v>
      </c>
      <c r="E7" s="250">
        <v>509001</v>
      </c>
      <c r="F7" s="277" t="s">
        <v>100</v>
      </c>
      <c r="G7" s="273">
        <v>30000</v>
      </c>
      <c r="H7" s="75"/>
    </row>
  </sheetData>
  <mergeCells count="6">
    <mergeCell ref="B2:G2"/>
    <mergeCell ref="B3:F3"/>
    <mergeCell ref="B4:D4"/>
    <mergeCell ref="E4:E5"/>
    <mergeCell ref="F4:F5"/>
    <mergeCell ref="G4:G5"/>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K8"/>
  <sheetViews>
    <sheetView tabSelected="1" zoomScaleNormal="100" topLeftCell="A1" workbookViewId="0">
      <pane ySplit="6" topLeftCell="A7" activePane="bottomLeft" state="frozen"/>
      <selection activeCell="B7" activeCellId="0" sqref="B7:I8"/>
      <selection pane="bottomLeft" activeCell="B7" activeCellId="0" sqref="B7:I8"/>
    </sheetView>
  </sheetViews>
  <sheetFormatPr defaultRowHeight="14.25" defaultColWidth="10.000152587890625" x14ac:dyDescent="0.15"/>
  <cols>
    <col min="1" max="1" width="1.5" customWidth="1"/>
    <col min="2" max="2" width="11.875" customWidth="1"/>
    <col min="3" max="3" width="28.875" customWidth="1"/>
    <col min="4" max="9" width="14.75" customWidth="1"/>
    <col min="10" max="10" width="1.5" customWidth="1"/>
    <col min="11" max="11" width="9.75" customWidth="1"/>
  </cols>
  <sheetData>
    <row r="1" ht="25.0" customHeight="1" x14ac:dyDescent="0.15" spans="1:10">
      <c r="A1" s="38"/>
      <c r="B1" s="4"/>
      <c r="C1" s="39"/>
      <c r="D1" s="40"/>
      <c r="E1" s="40"/>
      <c r="F1" s="40"/>
      <c r="G1" s="40"/>
      <c r="H1" s="40"/>
      <c r="I1" s="52" t="s">
        <v>241</v>
      </c>
      <c r="J1" s="43"/>
    </row>
    <row r="2" ht="22.8" customHeight="1" x14ac:dyDescent="0.15" spans="1:10">
      <c r="A2" s="38"/>
      <c r="B2" s="552" t="s">
        <v>242</v>
      </c>
      <c r="C2" s="552"/>
      <c r="D2" s="552"/>
      <c r="E2" s="552"/>
      <c r="F2" s="552"/>
      <c r="G2" s="552"/>
      <c r="H2" s="552"/>
      <c r="I2" s="552"/>
      <c r="J2" s="43" t="s">
        <v>3</v>
      </c>
    </row>
    <row r="3" ht="19.55" customHeight="1" x14ac:dyDescent="0.15" spans="1:10">
      <c r="A3" s="41"/>
      <c r="B3" s="553" t="s">
        <v>5</v>
      </c>
      <c r="C3" s="553"/>
      <c r="D3" s="53"/>
      <c r="E3" s="53"/>
      <c r="F3" s="53"/>
      <c r="G3" s="53"/>
      <c r="H3" s="53"/>
      <c r="I3" s="53" t="s">
        <v>6</v>
      </c>
      <c r="J3" s="54"/>
    </row>
    <row r="4" ht="24.0" customHeight="1" x14ac:dyDescent="0.15" spans="1:10">
      <c r="A4" s="43"/>
      <c r="B4" s="544" t="s">
        <v>243</v>
      </c>
      <c r="C4" s="544" t="s">
        <v>74</v>
      </c>
      <c r="D4" s="544" t="s">
        <v>244</v>
      </c>
      <c r="E4" s="544"/>
      <c r="F4" s="544"/>
      <c r="G4" s="544"/>
      <c r="H4" s="544"/>
      <c r="I4" s="544"/>
      <c r="J4" s="55"/>
    </row>
    <row r="5" ht="24.0" customHeight="1" x14ac:dyDescent="0.15" spans="1:10">
      <c r="A5" s="45"/>
      <c r="B5" s="544"/>
      <c r="C5" s="544"/>
      <c r="D5" s="544" t="s">
        <v>62</v>
      </c>
      <c r="E5" s="542" t="s">
        <v>245</v>
      </c>
      <c r="F5" s="544" t="s">
        <v>246</v>
      </c>
      <c r="G5" s="544"/>
      <c r="H5" s="544"/>
      <c r="I5" s="544" t="s">
        <v>211</v>
      </c>
      <c r="J5" s="55"/>
    </row>
    <row r="6" ht="24.0" customHeight="1" x14ac:dyDescent="0.15" spans="1:10">
      <c r="A6" s="45"/>
      <c r="B6" s="544"/>
      <c r="C6" s="544"/>
      <c r="D6" s="544"/>
      <c r="E6" s="542"/>
      <c r="F6" s="44" t="s">
        <v>165</v>
      </c>
      <c r="G6" s="44" t="s">
        <v>247</v>
      </c>
      <c r="H6" s="44" t="s">
        <v>248</v>
      </c>
      <c r="I6" s="544"/>
      <c r="J6" s="56"/>
    </row>
    <row r="7" ht="22.8" customHeight="1" x14ac:dyDescent="0.15" spans="1:10">
      <c r="A7" s="46"/>
      <c r="B7" s="244"/>
      <c r="C7" s="244" t="s">
        <v>75</v>
      </c>
      <c r="D7" s="487">
        <f>H7+I7</f>
        <v>20340</v>
      </c>
      <c r="E7" s="487"/>
      <c r="F7" s="476" t="s">
        <v>220</v>
      </c>
      <c r="G7" s="487"/>
      <c r="H7" s="476" t="s">
        <v>220</v>
      </c>
      <c r="I7" s="476" t="s">
        <v>212</v>
      </c>
      <c r="J7" s="57"/>
    </row>
    <row r="8" ht="22.8" customHeight="1" x14ac:dyDescent="0.15" spans="1:10">
      <c r="A8" s="46"/>
      <c r="B8" s="243">
        <v>509001</v>
      </c>
      <c r="C8" s="305" t="s">
        <v>0</v>
      </c>
      <c r="D8" s="487">
        <f>H8+I8</f>
        <v>20340</v>
      </c>
      <c r="E8" s="487"/>
      <c r="F8" s="476" t="s">
        <v>220</v>
      </c>
      <c r="G8" s="487"/>
      <c r="H8" s="476" t="s">
        <v>220</v>
      </c>
      <c r="I8" s="476" t="s">
        <v>212</v>
      </c>
      <c r="J8" s="57"/>
    </row>
  </sheetData>
  <mergeCells count="9">
    <mergeCell ref="B2:I2"/>
    <mergeCell ref="B3:C3"/>
    <mergeCell ref="D4:I4"/>
    <mergeCell ref="F5:H5"/>
    <mergeCell ref="B4:B6"/>
    <mergeCell ref="C4:C6"/>
    <mergeCell ref="D5:D6"/>
    <mergeCell ref="E5:E6"/>
    <mergeCell ref="I5:I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L8"/>
  <sheetViews>
    <sheetView zoomScaleNormal="100" topLeftCell="A1" workbookViewId="0">
      <pane ySplit="6" topLeftCell="A7" activePane="bottomLeft" state="frozen"/>
      <selection activeCell="B7" activeCellId="0" sqref="B7:F8"/>
      <selection pane="bottomLeft" activeCell="B7" activeCellId="0" sqref="B7:F8"/>
    </sheetView>
  </sheetViews>
  <sheetFormatPr defaultRowHeight="14.25" defaultColWidth="10.000152587890625" x14ac:dyDescent="0.15"/>
  <cols>
    <col min="1" max="1" width="1.5" customWidth="1"/>
    <col min="2" max="4" width="6.125" customWidth="1"/>
    <col min="5" max="5" width="17.0" customWidth="1"/>
    <col min="6" max="6" width="40.625" customWidth="1"/>
    <col min="7" max="9" width="17.0" customWidth="1"/>
    <col min="10" max="10" width="1.5" customWidth="1"/>
    <col min="11" max="12" width="9.75" customWidth="1"/>
  </cols>
  <sheetData>
    <row r="1" ht="25.0" customHeight="1" x14ac:dyDescent="0.15" spans="1:10">
      <c r="A1" s="38"/>
      <c r="B1" s="4"/>
      <c r="C1" s="4"/>
      <c r="D1" s="4"/>
      <c r="E1" s="39"/>
      <c r="F1" s="39"/>
      <c r="G1" s="40"/>
      <c r="H1" s="40"/>
      <c r="I1" s="52" t="s">
        <v>249</v>
      </c>
      <c r="J1" s="43"/>
    </row>
    <row r="2" ht="22.8" customHeight="1" x14ac:dyDescent="0.15" spans="1:10">
      <c r="A2" s="38"/>
      <c r="B2" s="552" t="s">
        <v>250</v>
      </c>
      <c r="C2" s="552"/>
      <c r="D2" s="552"/>
      <c r="E2" s="552"/>
      <c r="F2" s="552"/>
      <c r="G2" s="552"/>
      <c r="H2" s="552"/>
      <c r="I2" s="552"/>
      <c r="J2" s="43"/>
    </row>
    <row r="3" ht="19.55" customHeight="1" x14ac:dyDescent="0.15" spans="1:10">
      <c r="A3" s="41"/>
      <c r="B3" s="553" t="s">
        <v>5</v>
      </c>
      <c r="C3" s="553"/>
      <c r="D3" s="553"/>
      <c r="E3" s="553"/>
      <c r="F3" s="553"/>
      <c r="G3" s="41"/>
      <c r="H3" s="41"/>
      <c r="I3" s="53" t="s">
        <v>6</v>
      </c>
      <c r="J3" s="54"/>
    </row>
    <row r="4" ht="24.0" customHeight="1" x14ac:dyDescent="0.15" spans="1:10">
      <c r="A4" s="43"/>
      <c r="B4" s="544" t="s">
        <v>9</v>
      </c>
      <c r="C4" s="544"/>
      <c r="D4" s="544"/>
      <c r="E4" s="544"/>
      <c r="F4" s="544"/>
      <c r="G4" s="544" t="s">
        <v>251</v>
      </c>
      <c r="H4" s="544"/>
      <c r="I4" s="544"/>
      <c r="J4" s="55"/>
    </row>
    <row r="5" ht="24.0" customHeight="1" x14ac:dyDescent="0.15" spans="1:10">
      <c r="A5" s="45"/>
      <c r="B5" s="544" t="s">
        <v>82</v>
      </c>
      <c r="C5" s="544"/>
      <c r="D5" s="544"/>
      <c r="E5" s="544" t="s">
        <v>73</v>
      </c>
      <c r="F5" s="544" t="s">
        <v>74</v>
      </c>
      <c r="G5" s="544" t="s">
        <v>62</v>
      </c>
      <c r="H5" s="544" t="s">
        <v>78</v>
      </c>
      <c r="I5" s="544" t="s">
        <v>79</v>
      </c>
      <c r="J5" s="55"/>
    </row>
    <row r="6" ht="24.0" customHeight="1" x14ac:dyDescent="0.15" spans="1:10">
      <c r="A6" s="45"/>
      <c r="B6" s="44" t="s">
        <v>83</v>
      </c>
      <c r="C6" s="44" t="s">
        <v>84</v>
      </c>
      <c r="D6" s="44" t="s">
        <v>85</v>
      </c>
      <c r="E6" s="544"/>
      <c r="F6" s="544"/>
      <c r="G6" s="544"/>
      <c r="H6" s="544"/>
      <c r="I6" s="544"/>
      <c r="J6" s="56"/>
    </row>
    <row r="7" ht="22.8" customHeight="1" x14ac:dyDescent="0.15" spans="1:10">
      <c r="A7" s="46"/>
      <c r="B7" s="244"/>
      <c r="C7" s="244"/>
      <c r="D7" s="244"/>
      <c r="E7" s="244"/>
      <c r="F7" s="244" t="s">
        <v>75</v>
      </c>
      <c r="G7" s="262"/>
      <c r="H7" s="262"/>
      <c r="I7" s="262"/>
      <c r="J7" s="57"/>
    </row>
    <row r="8" ht="22.8" customHeight="1" x14ac:dyDescent="0.15" spans="1:10">
      <c r="A8" s="46"/>
      <c r="B8" s="244"/>
      <c r="C8" s="244"/>
      <c r="D8" s="244"/>
      <c r="E8" s="305" t="s">
        <v>252</v>
      </c>
      <c r="F8" s="243"/>
      <c r="G8" s="262"/>
      <c r="H8" s="262"/>
      <c r="I8" s="262"/>
      <c r="J8" s="57"/>
    </row>
  </sheetData>
  <mergeCells count="10">
    <mergeCell ref="B2:I2"/>
    <mergeCell ref="B3:F3"/>
    <mergeCell ref="B4:F4"/>
    <mergeCell ref="G4:I4"/>
    <mergeCell ref="B5:D5"/>
    <mergeCell ref="E5:E6"/>
    <mergeCell ref="F5:F6"/>
    <mergeCell ref="G5:G6"/>
    <mergeCell ref="H5:H6"/>
    <mergeCell ref="I5:I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K8"/>
  <sheetViews>
    <sheetView zoomScaleNormal="100" topLeftCell="A1" workbookViewId="0">
      <pane ySplit="6" topLeftCell="A7" activePane="bottomLeft" state="frozen"/>
      <selection activeCell="B7" activeCellId="0" sqref="B7:E8"/>
      <selection pane="bottomLeft" activeCell="B7" activeCellId="0" sqref="B7:E8"/>
    </sheetView>
  </sheetViews>
  <sheetFormatPr defaultRowHeight="14.25" defaultColWidth="10.000152587890625" x14ac:dyDescent="0.15"/>
  <cols>
    <col min="1" max="1" width="1.5" customWidth="1"/>
    <col min="2" max="2" width="12.25" customWidth="1"/>
    <col min="3" max="3" width="29.75" customWidth="1"/>
    <col min="4" max="9" width="14.5" customWidth="1"/>
    <col min="10" max="10" width="1.5" customWidth="1"/>
    <col min="11" max="11" width="9.75" customWidth="1"/>
  </cols>
  <sheetData>
    <row r="1" ht="25.0" customHeight="1" x14ac:dyDescent="0.15" spans="1:10">
      <c r="A1" s="38"/>
      <c r="B1" s="4"/>
      <c r="C1" s="39"/>
      <c r="D1" s="40"/>
      <c r="E1" s="40"/>
      <c r="F1" s="40"/>
      <c r="G1" s="40"/>
      <c r="H1" s="40"/>
      <c r="I1" s="52" t="s">
        <v>253</v>
      </c>
      <c r="J1" s="43"/>
    </row>
    <row r="2" ht="22.8" customHeight="1" x14ac:dyDescent="0.15" spans="1:10">
      <c r="A2" s="38"/>
      <c r="B2" s="552" t="s">
        <v>254</v>
      </c>
      <c r="C2" s="552"/>
      <c r="D2" s="552"/>
      <c r="E2" s="552"/>
      <c r="F2" s="552"/>
      <c r="G2" s="552"/>
      <c r="H2" s="552"/>
      <c r="I2" s="552"/>
      <c r="J2" s="43" t="s">
        <v>3</v>
      </c>
    </row>
    <row r="3" ht="19.55" customHeight="1" x14ac:dyDescent="0.15" spans="1:10">
      <c r="A3" s="41"/>
      <c r="B3" s="553" t="s">
        <v>5</v>
      </c>
      <c r="C3" s="553"/>
      <c r="D3" s="53"/>
      <c r="E3" s="53"/>
      <c r="F3" s="53"/>
      <c r="G3" s="53"/>
      <c r="H3" s="53"/>
      <c r="I3" s="53" t="s">
        <v>6</v>
      </c>
      <c r="J3" s="54"/>
    </row>
    <row r="4" ht="24.0" customHeight="1" x14ac:dyDescent="0.15" spans="1:10">
      <c r="A4" s="43"/>
      <c r="B4" s="544" t="s">
        <v>243</v>
      </c>
      <c r="C4" s="544" t="s">
        <v>74</v>
      </c>
      <c r="D4" s="544" t="s">
        <v>244</v>
      </c>
      <c r="E4" s="544"/>
      <c r="F4" s="544"/>
      <c r="G4" s="544"/>
      <c r="H4" s="544"/>
      <c r="I4" s="544"/>
      <c r="J4" s="55"/>
    </row>
    <row r="5" ht="24.0" customHeight="1" x14ac:dyDescent="0.15" spans="1:10">
      <c r="A5" s="45"/>
      <c r="B5" s="544"/>
      <c r="C5" s="544"/>
      <c r="D5" s="544" t="s">
        <v>62</v>
      </c>
      <c r="E5" s="542" t="s">
        <v>245</v>
      </c>
      <c r="F5" s="544" t="s">
        <v>246</v>
      </c>
      <c r="G5" s="544"/>
      <c r="H5" s="544"/>
      <c r="I5" s="544" t="s">
        <v>211</v>
      </c>
      <c r="J5" s="55"/>
    </row>
    <row r="6" ht="24.0" customHeight="1" x14ac:dyDescent="0.15" spans="1:10">
      <c r="A6" s="45"/>
      <c r="B6" s="544"/>
      <c r="C6" s="544"/>
      <c r="D6" s="544"/>
      <c r="E6" s="542"/>
      <c r="F6" s="44" t="s">
        <v>165</v>
      </c>
      <c r="G6" s="44" t="s">
        <v>247</v>
      </c>
      <c r="H6" s="44" t="s">
        <v>248</v>
      </c>
      <c r="I6" s="544"/>
      <c r="J6" s="56"/>
    </row>
    <row r="7" ht="22.8" customHeight="1" x14ac:dyDescent="0.15" spans="1:10">
      <c r="A7" s="46"/>
      <c r="B7" s="244"/>
      <c r="C7" s="244" t="s">
        <v>75</v>
      </c>
      <c r="D7" s="487"/>
      <c r="E7" s="487"/>
      <c r="F7" s="262"/>
      <c r="G7" s="262"/>
      <c r="H7" s="262"/>
      <c r="I7" s="262"/>
      <c r="J7" s="57"/>
    </row>
    <row r="8" ht="22.8" customHeight="1" x14ac:dyDescent="0.15" spans="1:10">
      <c r="A8" s="46"/>
      <c r="B8" s="243"/>
      <c r="C8" s="305" t="s">
        <v>252</v>
      </c>
      <c r="D8" s="487"/>
      <c r="E8" s="487"/>
      <c r="F8" s="262"/>
      <c r="G8" s="262"/>
      <c r="H8" s="262"/>
      <c r="I8" s="262"/>
      <c r="J8" s="57"/>
    </row>
  </sheetData>
  <mergeCells count="9">
    <mergeCell ref="B2:I2"/>
    <mergeCell ref="B3:C3"/>
    <mergeCell ref="D4:I4"/>
    <mergeCell ref="F5:H5"/>
    <mergeCell ref="B4:B6"/>
    <mergeCell ref="C4:C6"/>
    <mergeCell ref="D5:D6"/>
    <mergeCell ref="E5:E6"/>
    <mergeCell ref="I5:I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L8"/>
  <sheetViews>
    <sheetView zoomScaleNormal="100" topLeftCell="A1" workbookViewId="0">
      <pane ySplit="6" topLeftCell="A7" activePane="bottomLeft" state="frozen"/>
      <selection activeCell="B7" activeCellId="0" sqref="B7:F8"/>
      <selection pane="bottomLeft" activeCell="B7" activeCellId="0" sqref="B7:F8"/>
    </sheetView>
  </sheetViews>
  <sheetFormatPr defaultRowHeight="14.25" defaultColWidth="10.000152587890625" x14ac:dyDescent="0.15"/>
  <cols>
    <col min="1" max="1" width="1.5" customWidth="1"/>
    <col min="2" max="4" width="6.625" customWidth="1"/>
    <col min="5" max="5" width="13.375" customWidth="1"/>
    <col min="6" max="6" width="41.0" customWidth="1"/>
    <col min="7" max="9" width="17.625" customWidth="1"/>
    <col min="10" max="10" width="1.5" customWidth="1"/>
    <col min="11" max="12" width="9.75" customWidth="1"/>
  </cols>
  <sheetData>
    <row r="1" ht="25.0" customHeight="1" x14ac:dyDescent="0.15" spans="1:10">
      <c r="A1" s="38"/>
      <c r="B1" s="4"/>
      <c r="C1" s="4"/>
      <c r="D1" s="4"/>
      <c r="E1" s="39"/>
      <c r="F1" s="39"/>
      <c r="G1" s="40"/>
      <c r="H1" s="40"/>
      <c r="I1" s="52" t="s">
        <v>255</v>
      </c>
      <c r="J1" s="43"/>
    </row>
    <row r="2" ht="22.8" customHeight="1" x14ac:dyDescent="0.15" spans="1:10">
      <c r="A2" s="38"/>
      <c r="B2" s="552" t="s">
        <v>256</v>
      </c>
      <c r="C2" s="552"/>
      <c r="D2" s="552"/>
      <c r="E2" s="552"/>
      <c r="F2" s="552"/>
      <c r="G2" s="552"/>
      <c r="H2" s="552"/>
      <c r="I2" s="552"/>
      <c r="J2" s="43" t="s">
        <v>3</v>
      </c>
    </row>
    <row r="3" ht="19.55" customHeight="1" x14ac:dyDescent="0.15" spans="1:10">
      <c r="A3" s="41"/>
      <c r="B3" s="553" t="s">
        <v>5</v>
      </c>
      <c r="C3" s="553"/>
      <c r="D3" s="553"/>
      <c r="E3" s="553"/>
      <c r="F3" s="553"/>
      <c r="G3" s="41"/>
      <c r="H3" s="41"/>
      <c r="I3" s="53" t="s">
        <v>6</v>
      </c>
      <c r="J3" s="54"/>
    </row>
    <row r="4" ht="24.0" customHeight="1" x14ac:dyDescent="0.15" spans="1:10">
      <c r="A4" s="43"/>
      <c r="B4" s="544" t="s">
        <v>9</v>
      </c>
      <c r="C4" s="544"/>
      <c r="D4" s="544"/>
      <c r="E4" s="544"/>
      <c r="F4" s="544"/>
      <c r="G4" s="544" t="s">
        <v>257</v>
      </c>
      <c r="H4" s="544"/>
      <c r="I4" s="544"/>
      <c r="J4" s="55"/>
    </row>
    <row r="5" ht="24.0" customHeight="1" x14ac:dyDescent="0.15" spans="1:10">
      <c r="A5" s="45"/>
      <c r="B5" s="544" t="s">
        <v>82</v>
      </c>
      <c r="C5" s="544"/>
      <c r="D5" s="544"/>
      <c r="E5" s="544" t="s">
        <v>73</v>
      </c>
      <c r="F5" s="544" t="s">
        <v>74</v>
      </c>
      <c r="G5" s="544" t="s">
        <v>62</v>
      </c>
      <c r="H5" s="544" t="s">
        <v>78</v>
      </c>
      <c r="I5" s="544" t="s">
        <v>79</v>
      </c>
      <c r="J5" s="55"/>
    </row>
    <row r="6" ht="24.0" customHeight="1" x14ac:dyDescent="0.15" spans="1:10">
      <c r="A6" s="45"/>
      <c r="B6" s="44" t="s">
        <v>83</v>
      </c>
      <c r="C6" s="44" t="s">
        <v>84</v>
      </c>
      <c r="D6" s="44" t="s">
        <v>85</v>
      </c>
      <c r="E6" s="544"/>
      <c r="F6" s="544"/>
      <c r="G6" s="544"/>
      <c r="H6" s="544"/>
      <c r="I6" s="544"/>
      <c r="J6" s="56"/>
    </row>
    <row r="7" ht="22.8" customHeight="1" x14ac:dyDescent="0.15" spans="1:10">
      <c r="A7" s="46"/>
      <c r="B7" s="244"/>
      <c r="C7" s="244"/>
      <c r="D7" s="244"/>
      <c r="E7" s="244"/>
      <c r="F7" s="244" t="s">
        <v>75</v>
      </c>
      <c r="G7" s="262"/>
      <c r="H7" s="262"/>
      <c r="I7" s="262"/>
      <c r="J7" s="57"/>
    </row>
    <row r="8" ht="22.8" customHeight="1" x14ac:dyDescent="0.15" spans="1:10">
      <c r="A8" s="45"/>
      <c r="B8" s="243"/>
      <c r="C8" s="243"/>
      <c r="D8" s="243"/>
      <c r="E8" s="305" t="s">
        <v>252</v>
      </c>
      <c r="F8" s="243"/>
      <c r="G8" s="278"/>
      <c r="H8" s="278"/>
      <c r="I8" s="278"/>
      <c r="J8" s="55"/>
    </row>
  </sheetData>
  <mergeCells count="10">
    <mergeCell ref="B2:I2"/>
    <mergeCell ref="B3:F3"/>
    <mergeCell ref="B4:F4"/>
    <mergeCell ref="G4:I4"/>
    <mergeCell ref="B5:D5"/>
    <mergeCell ref="E5:E6"/>
    <mergeCell ref="F5:F6"/>
    <mergeCell ref="G5:G6"/>
    <mergeCell ref="H5:H6"/>
    <mergeCell ref="I5:I6"/>
  </mergeCells>
  <phoneticPr fontId="0" type="noConversion"/>
  <printOptions horizontalCentered="1"/>
  <pageMargins left="0.5902039723133478" right="0.5902039723133478" top="1.3776055471164974" bottom="0.9839047597149226" header="0.0" footer="0.0"/>
  <pageSetup paperSize="9" orientation="landscape" fitToHeight="0"/>
  <extLst>
    <ext uri="{2D9387EB-5337-4D45-933B-B4D357D02E09}">
      <gutter val="0.0" pos="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M23"/>
  <sheetViews>
    <sheetView zoomScaleNormal="100" topLeftCell="A1" workbookViewId="0">
      <selection activeCell="B4" activeCellId="0" sqref="B4:J22"/>
    </sheetView>
  </sheetViews>
  <sheetFormatPr defaultRowHeight="14.25" defaultColWidth="9.000137329101562" x14ac:dyDescent="0.15"/>
  <cols>
    <col min="1" max="1" width="9.0" style="3"/>
    <col min="2" max="2" width="11.25" customWidth="1" style="3"/>
    <col min="3" max="3" width="9.0" style="18"/>
    <col min="4" max="4" width="9.0" style="3"/>
    <col min="5" max="5" width="10.25" customWidth="1" style="3"/>
    <col min="6" max="6" width="12.625" customWidth="1" style="3"/>
    <col min="7" max="7" width="17.5" customWidth="1" style="3"/>
    <col min="8" max="8" width="10.25" customWidth="1" style="3"/>
    <col min="9" max="9" width="10.5" customWidth="1" style="3"/>
    <col min="10" max="10" width="9.875" customWidth="1" style="3"/>
    <col min="11" max="11" width="9.625" customWidth="1" style="3"/>
    <col min="12" max="12" width="9.5" customWidth="1" style="3"/>
    <col min="13" max="13" width="9.75" customWidth="1" style="3"/>
    <col min="14" max="16384" width="9.0" style="3"/>
  </cols>
  <sheetData>
    <row r="1" ht="19.0" customHeight="1" x14ac:dyDescent="0.15" spans="1:10">
      <c r="B1" s="4"/>
      <c r="J1" s="3" t="s">
        <v>258</v>
      </c>
    </row>
    <row r="2" ht="24.0" customHeight="1" x14ac:dyDescent="0.15" spans="1:13">
      <c r="B2" s="556" t="s">
        <v>259</v>
      </c>
      <c r="C2" s="555"/>
      <c r="D2" s="555"/>
      <c r="E2" s="555"/>
      <c r="F2" s="555"/>
      <c r="G2" s="555"/>
      <c r="H2" s="555"/>
      <c r="I2" s="555"/>
      <c r="J2" s="554"/>
      <c r="K2" s="34"/>
      <c r="L2" s="34"/>
      <c r="M2" s="34"/>
    </row>
    <row r="3" ht="25.0" customHeight="1" x14ac:dyDescent="0.15" spans="1:13">
      <c r="B3" s="557" t="s">
        <v>260</v>
      </c>
      <c r="C3" s="557"/>
      <c r="D3" s="557"/>
      <c r="E3" s="557"/>
      <c r="F3" s="557"/>
      <c r="G3" s="557"/>
      <c r="H3" s="557"/>
      <c r="I3" s="557"/>
      <c r="J3" s="557"/>
      <c r="K3" s="35"/>
      <c r="L3" s="35"/>
      <c r="M3" s="35"/>
    </row>
    <row r="4" ht="25.0" customHeight="1" x14ac:dyDescent="0.15" spans="1:13">
      <c r="B4" s="22" t="s">
        <v>261</v>
      </c>
      <c r="C4" s="560" t="s">
        <v>262</v>
      </c>
      <c r="D4" s="560"/>
      <c r="E4" s="560"/>
      <c r="F4" s="560"/>
      <c r="G4" s="560"/>
      <c r="H4" s="560"/>
      <c r="I4" s="560"/>
      <c r="J4" s="560"/>
      <c r="K4" s="36"/>
      <c r="L4" s="36"/>
      <c r="M4" s="36"/>
    </row>
    <row r="5" ht="25.0" customHeight="1" x14ac:dyDescent="0.15" spans="1:13">
      <c r="B5" s="22" t="s">
        <v>263</v>
      </c>
      <c r="C5" s="560" t="s">
        <v>0</v>
      </c>
      <c r="D5" s="560"/>
      <c r="E5" s="560"/>
      <c r="F5" s="560"/>
      <c r="G5" s="560"/>
      <c r="H5" s="560"/>
      <c r="I5" s="560"/>
      <c r="J5" s="560"/>
      <c r="K5" s="36"/>
      <c r="L5" s="36"/>
      <c r="M5" s="36"/>
    </row>
    <row r="6" ht="25.0" customHeight="1" x14ac:dyDescent="0.15" spans="1:13">
      <c r="B6" s="559" t="s">
        <v>264</v>
      </c>
      <c r="C6" s="561" t="s">
        <v>265</v>
      </c>
      <c r="D6" s="561"/>
      <c r="E6" s="561"/>
      <c r="F6" s="562">
        <v>3</v>
      </c>
      <c r="G6" s="562"/>
      <c r="H6" s="562"/>
      <c r="I6" s="562"/>
      <c r="J6" s="562"/>
      <c r="K6" s="36"/>
      <c r="L6" s="36"/>
      <c r="M6" s="36"/>
    </row>
    <row r="7" ht="25.0" customHeight="1" x14ac:dyDescent="0.15" spans="1:13">
      <c r="B7" s="558"/>
      <c r="C7" s="561" t="s">
        <v>266</v>
      </c>
      <c r="D7" s="561"/>
      <c r="E7" s="561"/>
      <c r="F7" s="562">
        <v>3</v>
      </c>
      <c r="G7" s="562"/>
      <c r="H7" s="562"/>
      <c r="I7" s="562"/>
      <c r="J7" s="562"/>
      <c r="K7" s="36"/>
      <c r="L7" s="36"/>
      <c r="M7" s="36"/>
    </row>
    <row r="8" ht="25.0" customHeight="1" x14ac:dyDescent="0.15" spans="1:13">
      <c r="B8" s="558"/>
      <c r="C8" s="561" t="s">
        <v>267</v>
      </c>
      <c r="D8" s="561"/>
      <c r="E8" s="561"/>
      <c r="F8" s="562">
        <v>0</v>
      </c>
      <c r="G8" s="562"/>
      <c r="H8" s="562"/>
      <c r="I8" s="562"/>
      <c r="J8" s="562"/>
      <c r="K8" s="36"/>
      <c r="L8" s="36"/>
      <c r="M8" s="36"/>
    </row>
    <row r="9" ht="25.0" customHeight="1" x14ac:dyDescent="0.15" spans="1:13">
      <c r="B9" s="559" t="s">
        <v>268</v>
      </c>
      <c r="C9" s="564" t="s">
        <v>269</v>
      </c>
      <c r="D9" s="563"/>
      <c r="E9" s="563"/>
      <c r="F9" s="563"/>
      <c r="G9" s="563"/>
      <c r="H9" s="563"/>
      <c r="I9" s="563"/>
      <c r="J9" s="563"/>
      <c r="K9" s="36"/>
      <c r="L9" s="36"/>
      <c r="M9" s="36"/>
    </row>
    <row r="10" ht="25.0" customHeight="1" x14ac:dyDescent="0.15" spans="1:13">
      <c r="B10" s="559"/>
      <c r="C10" s="563"/>
      <c r="D10" s="563"/>
      <c r="E10" s="563"/>
      <c r="F10" s="563"/>
      <c r="G10" s="563"/>
      <c r="H10" s="563"/>
      <c r="I10" s="563"/>
      <c r="J10" s="563"/>
      <c r="K10" s="36"/>
      <c r="L10" s="36"/>
      <c r="M10" s="36"/>
    </row>
    <row r="11" ht="25.0" customHeight="1" x14ac:dyDescent="0.15" spans="1:13">
      <c r="A11" s="369"/>
      <c r="B11" s="558" t="s">
        <v>270</v>
      </c>
      <c r="C11" s="348" t="s">
        <v>271</v>
      </c>
      <c r="D11" s="348" t="s">
        <v>272</v>
      </c>
      <c r="E11" s="579" t="s">
        <v>273</v>
      </c>
      <c r="F11" s="579"/>
      <c r="G11" s="579" t="s">
        <v>274</v>
      </c>
      <c r="H11" s="579"/>
      <c r="I11" s="579"/>
      <c r="J11" s="579"/>
      <c r="K11" s="36"/>
      <c r="L11" s="36"/>
      <c r="M11" s="36"/>
    </row>
    <row r="12" ht="25.0" customHeight="1" x14ac:dyDescent="0.15" spans="1:13">
      <c r="A12" s="369"/>
      <c r="B12" s="558"/>
      <c r="C12" s="565" t="s">
        <v>275</v>
      </c>
      <c r="D12" s="565" t="s">
        <v>276</v>
      </c>
      <c r="E12" s="575" t="s">
        <v>277</v>
      </c>
      <c r="F12" s="575"/>
      <c r="G12" s="578" t="s">
        <v>278</v>
      </c>
      <c r="H12" s="577"/>
      <c r="I12" s="577"/>
      <c r="J12" s="576"/>
      <c r="K12" s="36"/>
      <c r="L12" s="36"/>
      <c r="M12" s="36"/>
    </row>
    <row r="13" ht="38.0" customHeight="1" x14ac:dyDescent="0.15" spans="1:13">
      <c r="A13" s="369"/>
      <c r="B13" s="558"/>
      <c r="C13" s="565"/>
      <c r="D13" s="565"/>
      <c r="E13" s="575" t="s">
        <v>279</v>
      </c>
      <c r="F13" s="575"/>
      <c r="G13" s="578" t="s">
        <v>280</v>
      </c>
      <c r="H13" s="577"/>
      <c r="I13" s="577"/>
      <c r="J13" s="576"/>
      <c r="K13" s="37"/>
      <c r="L13" s="37"/>
      <c r="M13" s="37"/>
    </row>
    <row r="14" ht="23.999634" customHeight="1" x14ac:dyDescent="0.15" spans="1:10">
      <c r="A14" s="369"/>
      <c r="B14" s="558"/>
      <c r="C14" s="565"/>
      <c r="D14" s="565" t="s">
        <v>281</v>
      </c>
      <c r="E14" s="565" t="s">
        <v>279</v>
      </c>
      <c r="F14" s="565"/>
      <c r="G14" s="573" t="s">
        <v>282</v>
      </c>
      <c r="H14" s="574"/>
      <c r="I14" s="574"/>
      <c r="J14" s="572"/>
    </row>
    <row r="15" ht="23.999634" customHeight="1" x14ac:dyDescent="0.15" spans="1:10">
      <c r="A15" s="369"/>
      <c r="B15" s="558"/>
      <c r="C15" s="565"/>
      <c r="D15" s="565"/>
      <c r="E15" s="575" t="s">
        <v>277</v>
      </c>
      <c r="F15" s="575"/>
      <c r="G15" s="573" t="s">
        <v>283</v>
      </c>
      <c r="H15" s="574"/>
      <c r="I15" s="574"/>
      <c r="J15" s="572"/>
    </row>
    <row r="16" ht="23.999634" customHeight="1" x14ac:dyDescent="0.15" spans="1:10">
      <c r="A16" s="369"/>
      <c r="B16" s="558"/>
      <c r="C16" s="565"/>
      <c r="D16" s="326" t="s">
        <v>284</v>
      </c>
      <c r="E16" s="575" t="s">
        <v>285</v>
      </c>
      <c r="F16" s="575"/>
      <c r="G16" s="573" t="s">
        <v>286</v>
      </c>
      <c r="H16" s="574"/>
      <c r="I16" s="574"/>
      <c r="J16" s="572"/>
    </row>
    <row r="17" ht="23.999634" customHeight="1" x14ac:dyDescent="0.15" spans="1:10">
      <c r="A17" s="369"/>
      <c r="B17" s="558"/>
      <c r="C17" s="565" t="s">
        <v>287</v>
      </c>
      <c r="D17" s="575" t="s">
        <v>288</v>
      </c>
      <c r="E17" s="573" t="s">
        <v>289</v>
      </c>
      <c r="F17" s="572"/>
      <c r="G17" s="573" t="s">
        <v>290</v>
      </c>
      <c r="H17" s="574"/>
      <c r="I17" s="574"/>
      <c r="J17" s="572"/>
    </row>
    <row r="18" ht="23.999634" customHeight="1" x14ac:dyDescent="0.15" spans="1:10">
      <c r="A18" s="369"/>
      <c r="B18" s="558"/>
      <c r="C18" s="565"/>
      <c r="D18" s="575"/>
      <c r="E18" s="568" t="s">
        <v>291</v>
      </c>
      <c r="F18" s="568"/>
      <c r="G18" s="571" t="s">
        <v>292</v>
      </c>
      <c r="H18" s="570"/>
      <c r="I18" s="570"/>
      <c r="J18" s="569"/>
    </row>
    <row r="19" ht="23.999634" customHeight="1" x14ac:dyDescent="0.15" spans="1:10">
      <c r="A19" s="369"/>
      <c r="B19" s="558"/>
      <c r="C19" s="567" t="s">
        <v>293</v>
      </c>
      <c r="D19" s="336" t="s">
        <v>294</v>
      </c>
      <c r="E19" s="568" t="s">
        <v>295</v>
      </c>
      <c r="F19" s="568"/>
      <c r="G19" s="571" t="s">
        <v>296</v>
      </c>
      <c r="H19" s="570"/>
      <c r="I19" s="570"/>
      <c r="J19" s="569"/>
    </row>
    <row r="20" ht="23.999634" customHeight="1" x14ac:dyDescent="0.15" spans="1:10">
      <c r="A20" s="369"/>
      <c r="B20" s="558"/>
      <c r="C20" s="566"/>
      <c r="D20" s="336" t="s">
        <v>297</v>
      </c>
      <c r="E20" s="568" t="s">
        <v>298</v>
      </c>
      <c r="F20" s="568"/>
      <c r="G20" s="571" t="s">
        <v>299</v>
      </c>
      <c r="H20" s="570"/>
      <c r="I20" s="570"/>
      <c r="J20" s="569"/>
    </row>
    <row r="21" ht="33.0" customHeight="1" x14ac:dyDescent="0.15" spans="1:10">
      <c r="A21" s="369"/>
      <c r="B21" s="558"/>
      <c r="C21" s="566"/>
      <c r="D21" s="336" t="s">
        <v>300</v>
      </c>
      <c r="E21" s="568" t="s">
        <v>301</v>
      </c>
      <c r="F21" s="568"/>
      <c r="G21" s="571" t="s">
        <v>302</v>
      </c>
      <c r="H21" s="570"/>
      <c r="I21" s="570"/>
      <c r="J21" s="569"/>
    </row>
    <row r="22" ht="35.99945" customHeight="1" x14ac:dyDescent="0.15" spans="1:10">
      <c r="A22" s="369"/>
      <c r="B22" s="558"/>
      <c r="C22" s="326" t="s">
        <v>303</v>
      </c>
      <c r="D22" s="324" t="s">
        <v>304</v>
      </c>
      <c r="E22" s="573" t="s">
        <v>305</v>
      </c>
      <c r="F22" s="572"/>
      <c r="G22" s="573" t="s">
        <v>306</v>
      </c>
      <c r="H22" s="574"/>
      <c r="I22" s="574"/>
      <c r="J22" s="572"/>
    </row>
    <row r="23" x14ac:dyDescent="0.15" spans="2:2">
      <c r="B23" s="369"/>
    </row>
  </sheetData>
  <mergeCells count="44">
    <mergeCell ref="B2:J2"/>
    <mergeCell ref="B3:J3"/>
    <mergeCell ref="B6:B8"/>
    <mergeCell ref="B9:B10"/>
    <mergeCell ref="C4:J4"/>
    <mergeCell ref="C5:J5"/>
    <mergeCell ref="C6:E6"/>
    <mergeCell ref="F6:J6"/>
    <mergeCell ref="C7:E7"/>
    <mergeCell ref="F7:J7"/>
    <mergeCell ref="C8:E8"/>
    <mergeCell ref="F8:J8"/>
    <mergeCell ref="C9:J10"/>
    <mergeCell ref="C12:C16"/>
    <mergeCell ref="C17:C18"/>
    <mergeCell ref="C19:C21"/>
    <mergeCell ref="D12:D13"/>
    <mergeCell ref="D14:D15"/>
    <mergeCell ref="E20:F20"/>
    <mergeCell ref="G20:J20"/>
    <mergeCell ref="E21:F21"/>
    <mergeCell ref="G21:J21"/>
    <mergeCell ref="E22:F22"/>
    <mergeCell ref="G22:J22"/>
    <mergeCell ref="E19:F19"/>
    <mergeCell ref="G19:J19"/>
    <mergeCell ref="E15:F15"/>
    <mergeCell ref="G15:J15"/>
    <mergeCell ref="E16:F16"/>
    <mergeCell ref="G16:J16"/>
    <mergeCell ref="E12:F12"/>
    <mergeCell ref="G12:J12"/>
    <mergeCell ref="E13:F13"/>
    <mergeCell ref="G13:J13"/>
    <mergeCell ref="E14:F14"/>
    <mergeCell ref="G14:J14"/>
    <mergeCell ref="E11:F11"/>
    <mergeCell ref="G11:J11"/>
    <mergeCell ref="E18:F18"/>
    <mergeCell ref="G18:J18"/>
    <mergeCell ref="E17:F17"/>
    <mergeCell ref="G17:J17"/>
    <mergeCell ref="B11:B22"/>
    <mergeCell ref="D17:D18"/>
  </mergeCells>
  <phoneticPr fontId="0" type="noConversion"/>
  <dataValidations count="1">
    <dataValidation allowBlank="1" type="list" sqref="M4" showInputMessage="1" showErrorMessage="1">
      <formula1>"正向指标,反向指标"</formula1>
    </dataValidation>
  </dataValidations>
  <printOptions horizontalCentered="1"/>
  <pageMargins left="0.5902039723133478" right="0.5902039723133478" top="1.3776055471164974" bottom="0.9839047597149226" header="0.49993747801292604" footer="0.49993747801292604"/>
  <pageSetup paperSize="9" orientation="landscape"/>
  <extLst>
    <ext uri="{2D9387EB-5337-4D45-933B-B4D357D02E09}">
      <gutter val="0.0" pos="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XFC31"/>
  <sheetViews>
    <sheetView zoomScaleNormal="100" topLeftCell="A2" workbookViewId="0">
      <selection activeCell="B5" activeCellId="0" sqref="B5:I23"/>
    </sheetView>
  </sheetViews>
  <sheetFormatPr defaultRowHeight="14.25" defaultColWidth="10.000152587890625" x14ac:dyDescent="0.15"/>
  <cols>
    <col min="1" max="1" width="2.625" customWidth="1"/>
    <col min="2" max="2" width="5.75" customWidth="1" style="3"/>
    <col min="3" max="3" width="10.625" customWidth="1" style="3"/>
    <col min="4" max="4" width="10.25" customWidth="1" style="3"/>
    <col min="5" max="5" width="11.625" customWidth="1" style="3"/>
    <col min="6" max="9" width="9.625" customWidth="1" style="3"/>
    <col min="10" max="10" width="9.75" customWidth="1" style="3"/>
    <col min="11" max="16383" width="10.0" style="3"/>
  </cols>
  <sheetData>
    <row r="1" ht="25.0" customHeight="1" x14ac:dyDescent="0.15" spans="1:9">
      <c r="B1" s="4"/>
      <c r="I1" s="3" t="s">
        <v>307</v>
      </c>
    </row>
    <row r="2" ht="27.0" customHeight="1" x14ac:dyDescent="0.15" spans="1:9">
      <c r="B2" s="552" t="s">
        <v>308</v>
      </c>
      <c r="C2" s="552"/>
      <c r="D2" s="552"/>
      <c r="E2" s="552"/>
      <c r="F2" s="552"/>
      <c r="G2" s="552"/>
      <c r="H2" s="552"/>
      <c r="I2" s="552"/>
    </row>
    <row r="3" ht="26.5" customHeight="1" x14ac:dyDescent="0.15" spans="1:9">
      <c r="B3" s="581" t="s">
        <v>309</v>
      </c>
      <c r="C3" s="580"/>
      <c r="D3" s="580"/>
      <c r="E3" s="580"/>
      <c r="F3" s="580"/>
      <c r="G3" s="580"/>
      <c r="H3" s="580"/>
      <c r="I3" s="580"/>
    </row>
    <row r="4" ht="26.5" customHeight="1" x14ac:dyDescent="0.15" spans="1:9">
      <c r="B4" s="582" t="s">
        <v>310</v>
      </c>
      <c r="C4" s="582"/>
      <c r="D4" s="582"/>
      <c r="E4" s="582" t="s">
        <v>0</v>
      </c>
      <c r="F4" s="582"/>
      <c r="G4" s="582"/>
      <c r="H4" s="582"/>
      <c r="I4" s="582"/>
    </row>
    <row r="5" ht="26.5" customHeight="1" x14ac:dyDescent="0.15" spans="1:9">
      <c r="B5" s="582" t="s">
        <v>311</v>
      </c>
      <c r="C5" s="582" t="s">
        <v>312</v>
      </c>
      <c r="D5" s="582"/>
      <c r="E5" s="582" t="s">
        <v>313</v>
      </c>
      <c r="F5" s="582"/>
      <c r="G5" s="582"/>
      <c r="H5" s="582"/>
      <c r="I5" s="582"/>
    </row>
    <row r="6" ht="26.5" customHeight="1" x14ac:dyDescent="0.15" spans="1:9">
      <c r="B6" s="582"/>
      <c r="C6" s="587" t="s">
        <v>314</v>
      </c>
      <c r="D6" s="587"/>
      <c r="E6" s="588" t="s">
        <v>315</v>
      </c>
      <c r="F6" s="588"/>
      <c r="G6" s="588"/>
      <c r="H6" s="588"/>
      <c r="I6" s="588"/>
    </row>
    <row r="7" ht="26.5" customHeight="1" x14ac:dyDescent="0.15" spans="1:9">
      <c r="B7" s="582"/>
      <c r="C7" s="587" t="s">
        <v>192</v>
      </c>
      <c r="D7" s="587"/>
      <c r="E7" s="588" t="s">
        <v>316</v>
      </c>
      <c r="F7" s="588"/>
      <c r="G7" s="588"/>
      <c r="H7" s="588"/>
      <c r="I7" s="588"/>
    </row>
    <row r="8" ht="26.5" customHeight="1" x14ac:dyDescent="0.15" spans="1:9">
      <c r="B8" s="582"/>
      <c r="C8" s="590" t="s">
        <v>79</v>
      </c>
      <c r="D8" s="589"/>
      <c r="E8" s="593" t="s">
        <v>317</v>
      </c>
      <c r="F8" s="592"/>
      <c r="G8" s="592"/>
      <c r="H8" s="592"/>
      <c r="I8" s="591"/>
    </row>
    <row r="9" ht="26.5" customHeight="1" x14ac:dyDescent="0.15" spans="1:9">
      <c r="B9" s="582"/>
      <c r="C9" s="582" t="s">
        <v>318</v>
      </c>
      <c r="D9" s="582"/>
      <c r="E9" s="582"/>
      <c r="F9" s="582"/>
      <c r="G9" s="8" t="s">
        <v>319</v>
      </c>
      <c r="H9" s="8" t="s">
        <v>266</v>
      </c>
      <c r="I9" s="8" t="s">
        <v>267</v>
      </c>
    </row>
    <row r="10" ht="26.5" customHeight="1" x14ac:dyDescent="0.15" spans="1:9">
      <c r="B10" s="582"/>
      <c r="C10" s="582"/>
      <c r="D10" s="582"/>
      <c r="E10" s="582"/>
      <c r="F10" s="582"/>
      <c r="G10" s="385">
        <v>195</v>
      </c>
      <c r="H10" s="385">
        <v>195</v>
      </c>
      <c r="I10" s="10"/>
    </row>
    <row r="11" ht="71.24892" customHeight="1" x14ac:dyDescent="0.15" spans="1:9">
      <c r="B11" s="11" t="s">
        <v>320</v>
      </c>
      <c r="C11" s="584" t="s">
        <v>321</v>
      </c>
      <c r="D11" s="583"/>
      <c r="E11" s="583"/>
      <c r="F11" s="583"/>
      <c r="G11" s="583"/>
      <c r="H11" s="583"/>
      <c r="I11" s="583"/>
    </row>
    <row r="12" ht="26.5" customHeight="1" x14ac:dyDescent="0.15" spans="1:9">
      <c r="B12" s="585" t="s">
        <v>322</v>
      </c>
      <c r="C12" s="13" t="s">
        <v>271</v>
      </c>
      <c r="D12" s="585" t="s">
        <v>272</v>
      </c>
      <c r="E12" s="585"/>
      <c r="F12" s="585" t="s">
        <v>273</v>
      </c>
      <c r="G12" s="585"/>
      <c r="H12" s="585" t="s">
        <v>323</v>
      </c>
      <c r="I12" s="585"/>
    </row>
    <row r="13" ht="26.5" customHeight="1" x14ac:dyDescent="0.15" spans="1:9">
      <c r="B13" s="585"/>
      <c r="C13" s="585" t="s">
        <v>275</v>
      </c>
      <c r="D13" s="585" t="s">
        <v>276</v>
      </c>
      <c r="E13" s="585"/>
      <c r="F13" s="587" t="s">
        <v>314</v>
      </c>
      <c r="G13" s="587"/>
      <c r="H13" s="595" t="s">
        <v>324</v>
      </c>
      <c r="I13" s="595"/>
    </row>
    <row r="14" ht="26.5" customHeight="1" x14ac:dyDescent="0.15" spans="1:9">
      <c r="B14" s="586"/>
      <c r="C14" s="586"/>
      <c r="D14" s="586"/>
      <c r="E14" s="586"/>
      <c r="F14" s="594" t="s">
        <v>325</v>
      </c>
      <c r="G14" s="587"/>
      <c r="H14" s="595" t="s">
        <v>324</v>
      </c>
      <c r="I14" s="595"/>
    </row>
    <row r="15" ht="26.5" customHeight="1" x14ac:dyDescent="0.15" spans="1:9">
      <c r="B15" s="585"/>
      <c r="C15" s="585"/>
      <c r="D15" s="585"/>
      <c r="E15" s="585"/>
      <c r="F15" s="587" t="s">
        <v>79</v>
      </c>
      <c r="G15" s="587"/>
      <c r="H15" s="595" t="s">
        <v>326</v>
      </c>
      <c r="I15" s="595"/>
    </row>
    <row r="16" ht="26.5" customHeight="1" x14ac:dyDescent="0.15" spans="1:9">
      <c r="B16" s="585"/>
      <c r="C16" s="585"/>
      <c r="D16" s="585" t="s">
        <v>281</v>
      </c>
      <c r="E16" s="585"/>
      <c r="F16" s="587" t="s">
        <v>327</v>
      </c>
      <c r="G16" s="587"/>
      <c r="H16" s="595" t="s">
        <v>328</v>
      </c>
      <c r="I16" s="595"/>
    </row>
    <row r="17" ht="26.5" customHeight="1" x14ac:dyDescent="0.15" spans="1:9">
      <c r="B17" s="585"/>
      <c r="C17" s="585"/>
      <c r="D17" s="585" t="s">
        <v>284</v>
      </c>
      <c r="E17" s="585"/>
      <c r="F17" s="587" t="s">
        <v>329</v>
      </c>
      <c r="G17" s="587"/>
      <c r="H17" s="596" t="s">
        <v>330</v>
      </c>
      <c r="I17" s="596"/>
    </row>
    <row r="18" ht="26.5" customHeight="1" x14ac:dyDescent="0.15" spans="1:9">
      <c r="B18" s="586"/>
      <c r="C18" s="586"/>
      <c r="D18" s="602" t="s">
        <v>331</v>
      </c>
      <c r="E18" s="601"/>
      <c r="F18" s="590" t="s">
        <v>233</v>
      </c>
      <c r="G18" s="589"/>
      <c r="H18" s="605" t="s">
        <v>332</v>
      </c>
      <c r="I18" s="604"/>
    </row>
    <row r="19" ht="26.5" customHeight="1" x14ac:dyDescent="0.15" spans="1:9">
      <c r="B19" s="586"/>
      <c r="C19" s="586"/>
      <c r="D19" s="600"/>
      <c r="E19" s="599"/>
      <c r="F19" s="587" t="s">
        <v>234</v>
      </c>
      <c r="G19" s="587"/>
      <c r="H19" s="603" t="s">
        <v>333</v>
      </c>
      <c r="I19" s="595"/>
    </row>
    <row r="20" ht="26.5" customHeight="1" x14ac:dyDescent="0.15" spans="1:9">
      <c r="B20" s="585"/>
      <c r="C20" s="585"/>
      <c r="D20" s="598"/>
      <c r="E20" s="597"/>
      <c r="F20" s="587" t="s">
        <v>334</v>
      </c>
      <c r="G20" s="587"/>
      <c r="H20" s="595" t="s">
        <v>335</v>
      </c>
      <c r="I20" s="595"/>
    </row>
    <row r="21" ht="64.499016" customHeight="1" x14ac:dyDescent="0.15" spans="1:10">
      <c r="B21" s="585"/>
      <c r="C21" s="585" t="s">
        <v>293</v>
      </c>
      <c r="D21" s="585" t="s">
        <v>294</v>
      </c>
      <c r="E21" s="585"/>
      <c r="F21" s="587" t="s">
        <v>336</v>
      </c>
      <c r="G21" s="587"/>
      <c r="H21" s="595" t="s">
        <v>296</v>
      </c>
      <c r="I21" s="595"/>
      <c r="J21" s="369"/>
    </row>
    <row r="22" ht="26.5" customHeight="1" x14ac:dyDescent="0.15" spans="1:9">
      <c r="B22" s="585"/>
      <c r="C22" s="585"/>
      <c r="D22" s="585" t="s">
        <v>300</v>
      </c>
      <c r="E22" s="585"/>
      <c r="F22" s="587" t="s">
        <v>301</v>
      </c>
      <c r="G22" s="587"/>
      <c r="H22" s="587" t="s">
        <v>302</v>
      </c>
      <c r="I22" s="587"/>
    </row>
    <row r="23" ht="26.5" customHeight="1" x14ac:dyDescent="0.15" spans="1:9">
      <c r="B23" s="585"/>
      <c r="C23" s="13" t="s">
        <v>303</v>
      </c>
      <c r="D23" s="585" t="s">
        <v>304</v>
      </c>
      <c r="E23" s="585"/>
      <c r="F23" s="587" t="s">
        <v>337</v>
      </c>
      <c r="G23" s="587"/>
      <c r="H23" s="587" t="s">
        <v>338</v>
      </c>
      <c r="I23" s="587"/>
    </row>
    <row r="24" ht="16.35" customHeight="1" x14ac:dyDescent="0.15" spans="1:3">
      <c r="B24" s="16"/>
      <c r="C24" s="16"/>
    </row>
    <row r="25" ht="16.35" customHeight="1" x14ac:dyDescent="0.15" spans="1:2">
      <c r="B25" s="16"/>
    </row>
    <row r="26" ht="16.35" customHeight="1" x14ac:dyDescent="0.15" spans="1:16">
      <c r="B26" s="16"/>
      <c r="P26" s="17"/>
    </row>
    <row r="27" ht="16.35" customHeight="1" x14ac:dyDescent="0.15" spans="1:2">
      <c r="B27" s="16"/>
    </row>
    <row r="28" ht="16.35" customHeight="1" x14ac:dyDescent="0.15" spans="1:9">
      <c r="B28" s="16"/>
      <c r="C28" s="16"/>
      <c r="D28" s="16"/>
      <c r="E28" s="16"/>
      <c r="F28" s="16"/>
      <c r="G28" s="16"/>
      <c r="H28" s="16"/>
      <c r="I28" s="16"/>
    </row>
    <row r="29" ht="16.35" customHeight="1" x14ac:dyDescent="0.15" spans="1:9">
      <c r="B29" s="16"/>
      <c r="C29" s="16"/>
      <c r="D29" s="16"/>
      <c r="E29" s="16"/>
      <c r="F29" s="16"/>
      <c r="G29" s="16"/>
      <c r="H29" s="16"/>
      <c r="I29" s="16"/>
    </row>
    <row r="30" ht="16.35" customHeight="1" x14ac:dyDescent="0.15" spans="1:9">
      <c r="B30" s="16"/>
      <c r="C30" s="16"/>
      <c r="D30" s="16"/>
      <c r="E30" s="16"/>
      <c r="F30" s="16"/>
      <c r="G30" s="16"/>
      <c r="H30" s="16"/>
      <c r="I30" s="16"/>
    </row>
    <row r="31" ht="16.35" customHeight="1" x14ac:dyDescent="0.15" spans="1:9">
      <c r="B31" s="16"/>
      <c r="C31" s="16"/>
      <c r="D31" s="16"/>
      <c r="E31" s="16"/>
      <c r="F31" s="16"/>
      <c r="G31" s="16"/>
      <c r="H31" s="16"/>
      <c r="I31" s="16"/>
    </row>
  </sheetData>
  <mergeCells count="50">
    <mergeCell ref="B2:I2"/>
    <mergeCell ref="B3:I3"/>
    <mergeCell ref="B4:D4"/>
    <mergeCell ref="E4:I4"/>
    <mergeCell ref="C5:D5"/>
    <mergeCell ref="E5:I5"/>
    <mergeCell ref="C11:I11"/>
    <mergeCell ref="D12:E12"/>
    <mergeCell ref="F12:G12"/>
    <mergeCell ref="H12:I12"/>
    <mergeCell ref="D22:E22"/>
    <mergeCell ref="D23:E23"/>
    <mergeCell ref="B5:B10"/>
    <mergeCell ref="B12:B23"/>
    <mergeCell ref="C13:C20"/>
    <mergeCell ref="C21:C22"/>
    <mergeCell ref="C9:F10"/>
    <mergeCell ref="D13:E15"/>
    <mergeCell ref="D16:E16"/>
    <mergeCell ref="D17:E17"/>
    <mergeCell ref="C6:D6"/>
    <mergeCell ref="E6:I6"/>
    <mergeCell ref="C7:D7"/>
    <mergeCell ref="E7:I7"/>
    <mergeCell ref="C8:D8"/>
    <mergeCell ref="E8:I8"/>
    <mergeCell ref="F14:G14"/>
    <mergeCell ref="H14:I14"/>
    <mergeCell ref="F15:G15"/>
    <mergeCell ref="H15:I15"/>
    <mergeCell ref="F13:G13"/>
    <mergeCell ref="H13:I13"/>
    <mergeCell ref="F16:G16"/>
    <mergeCell ref="H16:I16"/>
    <mergeCell ref="F17:G17"/>
    <mergeCell ref="H17:I17"/>
    <mergeCell ref="D18:E20"/>
    <mergeCell ref="F19:G19"/>
    <mergeCell ref="F20:G20"/>
    <mergeCell ref="F18:G18"/>
    <mergeCell ref="H19:I19"/>
    <mergeCell ref="H20:I20"/>
    <mergeCell ref="H18:I18"/>
    <mergeCell ref="D21:E21"/>
    <mergeCell ref="F22:G22"/>
    <mergeCell ref="H22:I22"/>
    <mergeCell ref="F21:G21"/>
    <mergeCell ref="H21:I21"/>
    <mergeCell ref="F23:G23"/>
    <mergeCell ref="H23:I23"/>
  </mergeCells>
  <phoneticPr fontId="0" type="noConversion"/>
  <printOptions horizontalCentered="1"/>
  <pageMargins left="1.3776055471164974" right="0.9839047597149226" top="0.5902039723133478" bottom="0.5902039723133478" header="0.0" footer="0.0"/>
  <pageSetup paperSize="9" fitToHeight="0"/>
  <extLst>
    <ext uri="{2D9387EB-5337-4D45-933B-B4D357D02E09}">
      <gutter val="0.0" pos="0"/>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A4"/>
  <sheetViews>
    <sheetView zoomScaleNormal="100" topLeftCell="A1" workbookViewId="0">
      <selection activeCell="A6" activeCellId="0" sqref="A6"/>
    </sheetView>
  </sheetViews>
  <sheetFormatPr defaultRowHeight="14.25" defaultColWidth="9.000137329101562" x14ac:dyDescent="0.15"/>
  <cols>
    <col min="1" max="1" width="123.125" customWidth="1" style="137"/>
    <col min="2" max="16384" width="9.0" style="137"/>
  </cols>
  <sheetData>
    <row r="1" ht="137.0" customHeight="1" x14ac:dyDescent="0.15" spans="1:1">
      <c r="A1" s="138" t="s">
        <v>0</v>
      </c>
    </row>
    <row r="2" ht="96.0" customHeight="1" x14ac:dyDescent="0.15" spans="1:1">
      <c r="A2" s="138" t="s">
        <v>1</v>
      </c>
    </row>
    <row r="3" ht="60.0" customHeight="1" x14ac:dyDescent="0.15" spans="1:1">
      <c r="A3" s="139">
        <v>45708</v>
      </c>
    </row>
    <row r="4" ht="31.0" customHeight="1" x14ac:dyDescent="0.15" spans="1:1">
      <c r="A4" s="140"/>
    </row>
  </sheetData>
  <phoneticPr fontId="0" type="noConversion"/>
  <printOptions horizontalCentered="1"/>
  <pageMargins left="0.5902039723133478" right="0.5902039723133478" top="3.538446726761465" bottom="0.786707251090703" header="0.49993747801292604" footer="0.49993747801292604"/>
  <pageSetup paperSize="9" scale="74"/>
  <extLst>
    <ext uri="{2D9387EB-5337-4D45-933B-B4D357D02E09}">
      <gutter val="0.0" pos="0"/>
    </ext>
  </extLst>
</worksheet>
</file>

<file path=docProps/app.xml><?xml version="1.0" encoding="utf-8"?>
<Properties xmlns="http://schemas.openxmlformats.org/officeDocument/2006/extended-properties">
  <Template>Normal.eit</Template>
  <TotalTime>1220</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Apache POI</dc:creator>
  <cp:lastModifiedBy>user</cp:lastModifiedBy>
  <cp:revision>0</cp:revision>
  <dcterms:created xsi:type="dcterms:W3CDTF">2022-03-04T19:28:00Z</dcterms:created>
  <dcterms:modified xsi:type="dcterms:W3CDTF">2025-02-20T07:22:19Z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2052-10.8.0.6206</vt:lpwstr>
  </property>
</Properties>
</file>