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20" windowHeight="102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<sst xmlns="http://schemas.openxmlformats.org/spreadsheetml/2006/main" count="178" uniqueCount="66">
  <si>
    <t>米易县2019年面向大学生西部志愿者公开考试招聘事业单位工作人员笔试成绩</t>
  </si>
  <si>
    <t>序号</t>
  </si>
  <si>
    <t>准考证号</t>
  </si>
  <si>
    <t>性别</t>
  </si>
  <si>
    <t>职位编号</t>
  </si>
  <si>
    <t>报考单位</t>
  </si>
  <si>
    <t>民族</t>
  </si>
  <si>
    <t>籍贯</t>
  </si>
  <si>
    <t>基层服务项目考生</t>
  </si>
  <si>
    <t>退役大学生士兵</t>
  </si>
  <si>
    <t>少数民族考生</t>
  </si>
  <si>
    <t>是否报考少数民族乡镇</t>
  </si>
  <si>
    <t>折后实际加分</t>
  </si>
  <si>
    <t>笔试《综合知识》成绩</t>
  </si>
  <si>
    <t>笔试折合成绩</t>
  </si>
  <si>
    <t>1910265010101</t>
  </si>
  <si>
    <t>男</t>
  </si>
  <si>
    <t>5010101</t>
  </si>
  <si>
    <t>普威镇人民政府下属事业单位</t>
  </si>
  <si>
    <t>彝族</t>
  </si>
  <si>
    <t>四川.盐边</t>
  </si>
  <si>
    <t>大学生西部志愿者，服务3年</t>
  </si>
  <si>
    <t>四川盐边县格萨拉彝族乡羊槽子村</t>
  </si>
  <si>
    <t>是</t>
  </si>
  <si>
    <t>1910265010102</t>
  </si>
  <si>
    <t>女</t>
  </si>
  <si>
    <t xml:space="preserve">四川.会东 </t>
  </si>
  <si>
    <t>大学生西部志愿者，服务2年</t>
  </si>
  <si>
    <t>1910265010103</t>
  </si>
  <si>
    <t>四川.米易</t>
  </si>
  <si>
    <t>四川米易麻陇彝族乡云盘村</t>
  </si>
  <si>
    <t>缺考</t>
  </si>
  <si>
    <t>1910265010104</t>
  </si>
  <si>
    <t>四川盐边县国胜乡上田坝村</t>
  </si>
  <si>
    <t>1910265010105</t>
  </si>
  <si>
    <t>5010102</t>
  </si>
  <si>
    <t>白坡彝族乡人民政府下属事业单位</t>
  </si>
  <si>
    <t>汉族</t>
  </si>
  <si>
    <t>1910265010106</t>
  </si>
  <si>
    <t>四川.昭觉</t>
  </si>
  <si>
    <t>1910265010107</t>
  </si>
  <si>
    <t>四川.西昌</t>
  </si>
  <si>
    <t>1910265010108</t>
  </si>
  <si>
    <t>四川盐边县红宝苗族彝族乡谜塘村</t>
  </si>
  <si>
    <t>1910265010109</t>
  </si>
  <si>
    <t>四川盐边县桐子林镇银星小区</t>
  </si>
  <si>
    <t>1910265010110</t>
  </si>
  <si>
    <t>5010103</t>
  </si>
  <si>
    <t>湾丘彝族乡人民政府下属事业单位</t>
  </si>
  <si>
    <t>四川盐边县桐子林镇金河村</t>
  </si>
  <si>
    <t>1910265010111</t>
  </si>
  <si>
    <t>四川米易县攀莲镇</t>
  </si>
  <si>
    <t>1910265010112</t>
  </si>
  <si>
    <t>四川.成都</t>
  </si>
  <si>
    <t>1910265010113</t>
  </si>
  <si>
    <t>四川盐边县红宝苗族彝族乡长草坪村</t>
  </si>
  <si>
    <t>1910265010114</t>
  </si>
  <si>
    <t>5010104</t>
  </si>
  <si>
    <t>新山傈僳族乡人民政府下属事业单位</t>
  </si>
  <si>
    <t>1910265010115</t>
  </si>
  <si>
    <t>1910265010116</t>
  </si>
  <si>
    <t>四川.会理</t>
  </si>
  <si>
    <t>1910265010117</t>
  </si>
  <si>
    <t>四川盐边县格萨拉彝族乡支六村</t>
  </si>
  <si>
    <t>1910265010118</t>
  </si>
  <si>
    <t>1910265010119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</si>
</sst>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J19" sqref="J19"/>
    </sheetView>
  </sheetViews>
  <sheetFormatPr defaultColWidth="9" defaultRowHeight="13.5"/>
  <cols>
    <col min="1" max="1" width="4.75" customWidth="1"/>
    <col min="2" max="2" width="13.25" customWidth="1"/>
    <col min="3" max="3" width="6" customWidth="1"/>
    <col min="4" max="4" width="9.125" customWidth="1"/>
    <col min="5" max="5" width="17.25" customWidth="1"/>
    <col min="6" max="6" width="6.125" customWidth="1"/>
    <col min="8" max="8" width="13.75" customWidth="1"/>
    <col min="9" max="9" width="7.25" customWidth="1"/>
    <col min="10" max="10" width="20.875" customWidth="1"/>
    <col min="11" max="11" width="10" customWidth="1"/>
    <col min="12" max="12" width="6.375" customWidth="1"/>
    <col min="13" max="13" width="10" customWidth="1"/>
    <col min="14" max="14" width="7.6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5" customHeight="1" spans="1:14">
      <c r="A3" s="2" t="s">
        <v>1</v>
      </c>
      <c r="B3" s="2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5" t="s">
        <v>13</v>
      </c>
      <c r="N3" s="5" t="s">
        <v>14</v>
      </c>
    </row>
    <row r="4" ht="35" customHeight="1" spans="1:14">
      <c r="A4" s="7">
        <v>1</v>
      </c>
      <c r="B4" s="15" t="s">
        <v>15</v>
      </c>
      <c r="C4" s="5" t="s">
        <v>16</v>
      </c>
      <c r="D4" s="9" t="s">
        <v>17</v>
      </c>
      <c r="E4" s="9" t="s">
        <v>18</v>
      </c>
      <c r="F4" s="5" t="s">
        <v>19</v>
      </c>
      <c r="G4" s="5" t="s">
        <v>20</v>
      </c>
      <c r="H4" s="9" t="s">
        <v>21</v>
      </c>
      <c r="I4" s="11"/>
      <c r="J4" s="5" t="s">
        <v>22</v>
      </c>
      <c r="K4" s="6" t="s">
        <v>23</v>
      </c>
      <c r="L4" s="5">
        <v>6</v>
      </c>
      <c r="M4" s="5">
        <v>46</v>
      </c>
      <c r="N4" s="5">
        <f>M:M*0.6+L:L</f>
        <v>33.6</v>
      </c>
    </row>
    <row r="5" ht="35" customHeight="1" spans="1:14">
      <c r="A5" s="7">
        <v>2</v>
      </c>
      <c r="B5" s="15" t="s">
        <v>24</v>
      </c>
      <c r="C5" s="5" t="s">
        <v>25</v>
      </c>
      <c r="D5" s="9" t="s">
        <v>17</v>
      </c>
      <c r="E5" s="9" t="s">
        <v>18</v>
      </c>
      <c r="F5" s="5" t="s">
        <v>19</v>
      </c>
      <c r="G5" s="5" t="s">
        <v>26</v>
      </c>
      <c r="H5" s="9" t="s">
        <v>27</v>
      </c>
      <c r="I5" s="11"/>
      <c r="J5" s="5"/>
      <c r="K5" s="6" t="s">
        <v>23</v>
      </c>
      <c r="L5" s="5">
        <v>4</v>
      </c>
      <c r="M5" s="5">
        <v>56</v>
      </c>
      <c r="N5" s="5">
        <f t="shared" ref="N5:N10" si="0">M:M*0.6+L:L</f>
        <v>37.6</v>
      </c>
    </row>
    <row r="6" ht="35" customHeight="1" spans="1:14">
      <c r="A6" s="7">
        <v>3</v>
      </c>
      <c r="B6" s="15" t="s">
        <v>28</v>
      </c>
      <c r="C6" s="5" t="s">
        <v>25</v>
      </c>
      <c r="D6" s="9" t="s">
        <v>17</v>
      </c>
      <c r="E6" s="9" t="s">
        <v>18</v>
      </c>
      <c r="F6" s="5" t="s">
        <v>19</v>
      </c>
      <c r="G6" s="5" t="s">
        <v>29</v>
      </c>
      <c r="H6" s="9" t="s">
        <v>27</v>
      </c>
      <c r="I6" s="11"/>
      <c r="J6" s="5" t="s">
        <v>30</v>
      </c>
      <c r="K6" s="6" t="s">
        <v>23</v>
      </c>
      <c r="L6" s="5">
        <v>6</v>
      </c>
      <c r="M6" s="5" t="s">
        <v>31</v>
      </c>
      <c r="N6" s="5"/>
    </row>
    <row r="7" ht="35" customHeight="1" spans="1:14">
      <c r="A7" s="7">
        <v>4</v>
      </c>
      <c r="B7" s="15" t="s">
        <v>32</v>
      </c>
      <c r="C7" s="5" t="s">
        <v>16</v>
      </c>
      <c r="D7" s="9" t="s">
        <v>17</v>
      </c>
      <c r="E7" s="9" t="s">
        <v>18</v>
      </c>
      <c r="F7" s="5" t="s">
        <v>19</v>
      </c>
      <c r="G7" s="5" t="s">
        <v>20</v>
      </c>
      <c r="H7" s="9" t="s">
        <v>27</v>
      </c>
      <c r="I7" s="11"/>
      <c r="J7" s="5" t="s">
        <v>33</v>
      </c>
      <c r="K7" s="6" t="s">
        <v>23</v>
      </c>
      <c r="L7" s="5">
        <v>6</v>
      </c>
      <c r="M7" s="5" t="s">
        <v>31</v>
      </c>
      <c r="N7" s="5"/>
    </row>
    <row r="8" ht="35" customHeight="1" spans="1:14">
      <c r="A8" s="7">
        <v>5</v>
      </c>
      <c r="B8" s="15" t="s">
        <v>34</v>
      </c>
      <c r="C8" s="5" t="s">
        <v>25</v>
      </c>
      <c r="D8" s="9" t="s">
        <v>35</v>
      </c>
      <c r="E8" s="9" t="s">
        <v>36</v>
      </c>
      <c r="F8" s="5" t="s">
        <v>37</v>
      </c>
      <c r="G8" s="5" t="s">
        <v>29</v>
      </c>
      <c r="H8" s="9" t="s">
        <v>21</v>
      </c>
      <c r="I8" s="11"/>
      <c r="J8" s="6"/>
      <c r="K8" s="6" t="s">
        <v>23</v>
      </c>
      <c r="L8" s="5">
        <v>6</v>
      </c>
      <c r="M8" s="5">
        <v>43.5</v>
      </c>
      <c r="N8" s="5">
        <f t="shared" si="0"/>
        <v>32.1</v>
      </c>
    </row>
    <row r="9" ht="35" customHeight="1" spans="1:14">
      <c r="A9" s="7">
        <v>6</v>
      </c>
      <c r="B9" s="15" t="s">
        <v>38</v>
      </c>
      <c r="C9" s="5" t="s">
        <v>16</v>
      </c>
      <c r="D9" s="9" t="s">
        <v>35</v>
      </c>
      <c r="E9" s="9" t="s">
        <v>36</v>
      </c>
      <c r="F9" s="5" t="s">
        <v>19</v>
      </c>
      <c r="G9" s="5" t="s">
        <v>39</v>
      </c>
      <c r="H9" s="9" t="s">
        <v>21</v>
      </c>
      <c r="I9" s="11"/>
      <c r="J9" s="6"/>
      <c r="K9" s="6" t="s">
        <v>23</v>
      </c>
      <c r="L9" s="5">
        <v>6</v>
      </c>
      <c r="M9" s="5">
        <v>52</v>
      </c>
      <c r="N9" s="5">
        <f t="shared" si="0"/>
        <v>37.2</v>
      </c>
    </row>
    <row r="10" ht="35" customHeight="1" spans="1:14">
      <c r="A10" s="7">
        <v>7</v>
      </c>
      <c r="B10" s="15" t="s">
        <v>40</v>
      </c>
      <c r="C10" s="5" t="s">
        <v>25</v>
      </c>
      <c r="D10" s="9" t="s">
        <v>35</v>
      </c>
      <c r="E10" s="9" t="s">
        <v>36</v>
      </c>
      <c r="F10" s="5" t="s">
        <v>19</v>
      </c>
      <c r="G10" s="5" t="s">
        <v>41</v>
      </c>
      <c r="H10" s="9" t="s">
        <v>21</v>
      </c>
      <c r="I10" s="11"/>
      <c r="J10" s="12"/>
      <c r="K10" s="6" t="s">
        <v>23</v>
      </c>
      <c r="L10" s="5">
        <v>6</v>
      </c>
      <c r="M10" s="5">
        <v>54</v>
      </c>
      <c r="N10" s="5">
        <f t="shared" si="0"/>
        <v>38.4</v>
      </c>
    </row>
    <row r="11" ht="35" customHeight="1" spans="1:14">
      <c r="A11" s="7">
        <v>8</v>
      </c>
      <c r="B11" s="15" t="s">
        <v>42</v>
      </c>
      <c r="C11" s="5" t="s">
        <v>16</v>
      </c>
      <c r="D11" s="9" t="s">
        <v>35</v>
      </c>
      <c r="E11" s="9" t="s">
        <v>36</v>
      </c>
      <c r="F11" s="5" t="s">
        <v>19</v>
      </c>
      <c r="G11" s="5" t="s">
        <v>20</v>
      </c>
      <c r="H11" s="9" t="s">
        <v>21</v>
      </c>
      <c r="I11" s="11"/>
      <c r="J11" s="5" t="s">
        <v>43</v>
      </c>
      <c r="K11" s="6" t="s">
        <v>23</v>
      </c>
      <c r="L11" s="5">
        <v>6</v>
      </c>
      <c r="M11" s="5">
        <v>55.5</v>
      </c>
      <c r="N11" s="5">
        <f t="shared" ref="N11:N22" si="1">M:M*0.6+L:L</f>
        <v>39.3</v>
      </c>
    </row>
    <row r="12" ht="35" customHeight="1" spans="1:14">
      <c r="A12" s="7">
        <v>9</v>
      </c>
      <c r="B12" s="15" t="s">
        <v>44</v>
      </c>
      <c r="C12" s="5" t="s">
        <v>16</v>
      </c>
      <c r="D12" s="9" t="s">
        <v>35</v>
      </c>
      <c r="E12" s="9" t="s">
        <v>36</v>
      </c>
      <c r="F12" s="5" t="s">
        <v>19</v>
      </c>
      <c r="G12" s="5" t="s">
        <v>20</v>
      </c>
      <c r="H12" s="9" t="s">
        <v>21</v>
      </c>
      <c r="I12" s="11"/>
      <c r="J12" s="5" t="s">
        <v>45</v>
      </c>
      <c r="K12" s="6" t="s">
        <v>23</v>
      </c>
      <c r="L12" s="5">
        <v>6</v>
      </c>
      <c r="M12" s="5">
        <v>44.5</v>
      </c>
      <c r="N12" s="5">
        <f t="shared" si="1"/>
        <v>32.7</v>
      </c>
    </row>
    <row r="13" ht="35" customHeight="1" spans="1:14">
      <c r="A13" s="7">
        <v>10</v>
      </c>
      <c r="B13" s="15" t="s">
        <v>46</v>
      </c>
      <c r="C13" s="5" t="s">
        <v>16</v>
      </c>
      <c r="D13" s="9" t="s">
        <v>47</v>
      </c>
      <c r="E13" s="9" t="s">
        <v>48</v>
      </c>
      <c r="F13" s="5" t="s">
        <v>19</v>
      </c>
      <c r="G13" s="5" t="s">
        <v>20</v>
      </c>
      <c r="H13" s="9" t="s">
        <v>21</v>
      </c>
      <c r="I13" s="11"/>
      <c r="J13" s="5" t="s">
        <v>49</v>
      </c>
      <c r="K13" s="6" t="s">
        <v>23</v>
      </c>
      <c r="L13" s="5">
        <v>6</v>
      </c>
      <c r="M13" s="5">
        <v>51.5</v>
      </c>
      <c r="N13" s="5">
        <f t="shared" si="1"/>
        <v>36.9</v>
      </c>
    </row>
    <row r="14" ht="35" customHeight="1" spans="1:14">
      <c r="A14" s="7">
        <v>11</v>
      </c>
      <c r="B14" s="15" t="s">
        <v>50</v>
      </c>
      <c r="C14" s="5" t="s">
        <v>25</v>
      </c>
      <c r="D14" s="9" t="s">
        <v>47</v>
      </c>
      <c r="E14" s="9" t="s">
        <v>48</v>
      </c>
      <c r="F14" s="5" t="s">
        <v>19</v>
      </c>
      <c r="G14" s="5" t="s">
        <v>29</v>
      </c>
      <c r="H14" s="9" t="s">
        <v>27</v>
      </c>
      <c r="I14" s="11"/>
      <c r="J14" s="5" t="s">
        <v>51</v>
      </c>
      <c r="K14" s="6" t="s">
        <v>23</v>
      </c>
      <c r="L14" s="5">
        <v>6</v>
      </c>
      <c r="M14" s="5">
        <v>65</v>
      </c>
      <c r="N14" s="5">
        <f t="shared" si="1"/>
        <v>45</v>
      </c>
    </row>
    <row r="15" ht="35" customHeight="1" spans="1:14">
      <c r="A15" s="7">
        <v>12</v>
      </c>
      <c r="B15" s="15" t="s">
        <v>52</v>
      </c>
      <c r="C15" s="5" t="s">
        <v>16</v>
      </c>
      <c r="D15" s="9" t="s">
        <v>47</v>
      </c>
      <c r="E15" s="9" t="s">
        <v>48</v>
      </c>
      <c r="F15" s="5" t="s">
        <v>37</v>
      </c>
      <c r="G15" s="5" t="s">
        <v>53</v>
      </c>
      <c r="H15" s="9" t="s">
        <v>21</v>
      </c>
      <c r="I15" s="11"/>
      <c r="J15" s="12"/>
      <c r="K15" s="6" t="s">
        <v>23</v>
      </c>
      <c r="L15" s="5">
        <v>6</v>
      </c>
      <c r="M15" s="5">
        <v>67</v>
      </c>
      <c r="N15" s="5">
        <f t="shared" si="1"/>
        <v>46.2</v>
      </c>
    </row>
    <row r="16" ht="35" customHeight="1" spans="1:14">
      <c r="A16" s="7">
        <v>13</v>
      </c>
      <c r="B16" s="15" t="s">
        <v>54</v>
      </c>
      <c r="C16" s="5" t="s">
        <v>16</v>
      </c>
      <c r="D16" s="9" t="s">
        <v>47</v>
      </c>
      <c r="E16" s="9" t="s">
        <v>48</v>
      </c>
      <c r="F16" s="5" t="s">
        <v>19</v>
      </c>
      <c r="G16" s="5" t="s">
        <v>20</v>
      </c>
      <c r="H16" s="9" t="s">
        <v>21</v>
      </c>
      <c r="I16" s="11"/>
      <c r="J16" s="5" t="s">
        <v>55</v>
      </c>
      <c r="K16" s="6" t="s">
        <v>23</v>
      </c>
      <c r="L16" s="5">
        <v>6</v>
      </c>
      <c r="M16" s="5">
        <v>48.5</v>
      </c>
      <c r="N16" s="5">
        <f t="shared" si="1"/>
        <v>35.1</v>
      </c>
    </row>
    <row r="17" ht="35" customHeight="1" spans="1:14">
      <c r="A17" s="7">
        <v>14</v>
      </c>
      <c r="B17" s="15" t="s">
        <v>56</v>
      </c>
      <c r="C17" s="5" t="s">
        <v>25</v>
      </c>
      <c r="D17" s="9" t="s">
        <v>57</v>
      </c>
      <c r="E17" s="9" t="s">
        <v>58</v>
      </c>
      <c r="F17" s="5" t="s">
        <v>37</v>
      </c>
      <c r="G17" s="5" t="s">
        <v>29</v>
      </c>
      <c r="H17" s="9" t="s">
        <v>21</v>
      </c>
      <c r="I17" s="11"/>
      <c r="J17" s="6"/>
      <c r="K17" s="6" t="s">
        <v>23</v>
      </c>
      <c r="L17" s="5">
        <v>6</v>
      </c>
      <c r="M17" s="5">
        <v>57.5</v>
      </c>
      <c r="N17" s="5">
        <f t="shared" si="1"/>
        <v>40.5</v>
      </c>
    </row>
    <row r="18" ht="35" customHeight="1" spans="1:14">
      <c r="A18" s="7">
        <v>15</v>
      </c>
      <c r="B18" s="15" t="s">
        <v>59</v>
      </c>
      <c r="C18" s="5" t="s">
        <v>25</v>
      </c>
      <c r="D18" s="9" t="s">
        <v>57</v>
      </c>
      <c r="E18" s="9" t="s">
        <v>58</v>
      </c>
      <c r="F18" s="5" t="s">
        <v>37</v>
      </c>
      <c r="G18" s="5" t="s">
        <v>29</v>
      </c>
      <c r="H18" s="9" t="s">
        <v>21</v>
      </c>
      <c r="I18" s="11"/>
      <c r="J18" s="6"/>
      <c r="K18" s="6" t="s">
        <v>23</v>
      </c>
      <c r="L18" s="5">
        <v>6</v>
      </c>
      <c r="M18" s="5">
        <v>46.5</v>
      </c>
      <c r="N18" s="5">
        <f t="shared" si="1"/>
        <v>33.9</v>
      </c>
    </row>
    <row r="19" ht="35" customHeight="1" spans="1:14">
      <c r="A19" s="7">
        <v>16</v>
      </c>
      <c r="B19" s="15" t="s">
        <v>60</v>
      </c>
      <c r="C19" s="5" t="s">
        <v>16</v>
      </c>
      <c r="D19" s="9" t="s">
        <v>57</v>
      </c>
      <c r="E19" s="9" t="s">
        <v>58</v>
      </c>
      <c r="F19" s="5" t="s">
        <v>19</v>
      </c>
      <c r="G19" s="5" t="s">
        <v>61</v>
      </c>
      <c r="H19" s="9" t="s">
        <v>21</v>
      </c>
      <c r="I19" s="11"/>
      <c r="J19" s="6"/>
      <c r="K19" s="6" t="s">
        <v>23</v>
      </c>
      <c r="L19" s="5">
        <v>6</v>
      </c>
      <c r="M19" s="5">
        <v>56</v>
      </c>
      <c r="N19" s="5">
        <f t="shared" si="1"/>
        <v>39.6</v>
      </c>
    </row>
    <row r="20" ht="35" customHeight="1" spans="1:14">
      <c r="A20" s="10">
        <v>17</v>
      </c>
      <c r="B20" s="15" t="s">
        <v>62</v>
      </c>
      <c r="C20" s="5" t="s">
        <v>25</v>
      </c>
      <c r="D20" s="9" t="s">
        <v>57</v>
      </c>
      <c r="E20" s="9" t="s">
        <v>58</v>
      </c>
      <c r="F20" s="5" t="s">
        <v>19</v>
      </c>
      <c r="G20" s="5" t="s">
        <v>20</v>
      </c>
      <c r="H20" s="9" t="s">
        <v>21</v>
      </c>
      <c r="I20" s="13"/>
      <c r="J20" s="14" t="s">
        <v>63</v>
      </c>
      <c r="K20" s="6" t="s">
        <v>23</v>
      </c>
      <c r="L20" s="5">
        <v>6</v>
      </c>
      <c r="M20" s="5">
        <v>48.5</v>
      </c>
      <c r="N20" s="5">
        <f t="shared" si="1"/>
        <v>35.1</v>
      </c>
    </row>
    <row r="21" ht="35" customHeight="1" spans="1:14">
      <c r="A21" s="10">
        <v>18</v>
      </c>
      <c r="B21" s="15" t="s">
        <v>64</v>
      </c>
      <c r="C21" s="5" t="s">
        <v>16</v>
      </c>
      <c r="D21" s="9" t="s">
        <v>57</v>
      </c>
      <c r="E21" s="9" t="s">
        <v>58</v>
      </c>
      <c r="F21" s="5" t="s">
        <v>37</v>
      </c>
      <c r="G21" s="5" t="s">
        <v>29</v>
      </c>
      <c r="H21" s="9" t="s">
        <v>27</v>
      </c>
      <c r="I21" s="13"/>
      <c r="J21" s="13"/>
      <c r="K21" s="6" t="s">
        <v>23</v>
      </c>
      <c r="L21" s="5">
        <v>4</v>
      </c>
      <c r="M21" s="5">
        <v>57</v>
      </c>
      <c r="N21" s="5">
        <f t="shared" si="1"/>
        <v>38.2</v>
      </c>
    </row>
    <row r="22" ht="35" customHeight="1" spans="1:14">
      <c r="A22" s="10">
        <v>19</v>
      </c>
      <c r="B22" s="15" t="s">
        <v>65</v>
      </c>
      <c r="C22" s="5" t="s">
        <v>25</v>
      </c>
      <c r="D22" s="9" t="s">
        <v>57</v>
      </c>
      <c r="E22" s="9" t="s">
        <v>58</v>
      </c>
      <c r="F22" s="5" t="s">
        <v>37</v>
      </c>
      <c r="G22" s="5" t="s">
        <v>29</v>
      </c>
      <c r="H22" s="9" t="s">
        <v>21</v>
      </c>
      <c r="I22" s="13"/>
      <c r="J22" s="13"/>
      <c r="K22" s="6" t="s">
        <v>23</v>
      </c>
      <c r="L22" s="5">
        <v>6</v>
      </c>
      <c r="M22" s="5">
        <v>46</v>
      </c>
      <c r="N22" s="5">
        <f t="shared" si="1"/>
        <v>33.6</v>
      </c>
    </row>
  </sheetData>
  <sortState ref="A4:O19">
    <sortCondition ref="D4:D19"/>
  </sortState>
  <mergeCells count="1">
    <mergeCell ref="A1:N2"/>
  </mergeCells>
  <pageMargins left="0.161111111111111" right="0.161111111111111" top="0.60625" bottom="0.6062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姚凯继</cp:lastModifiedBy>
  <dcterms:created xsi:type="dcterms:W3CDTF">2017-11-21T00:43:00Z</dcterms:created>
  <dcterms:modified xsi:type="dcterms:W3CDTF">2019-10-30T07:30:56Z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